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G:\FD 12\2 HOMEPAGE\4 Relaunch 2019\Inhalte\4_Themen_A_bis_Z\Sonderthemen\Jugendhilfeplanung\"/>
    </mc:Choice>
  </mc:AlternateContent>
  <bookViews>
    <workbookView xWindow="0" yWindow="0" windowWidth="28800" windowHeight="13650" tabRatio="814"/>
  </bookViews>
  <sheets>
    <sheet name="Seite 1" sheetId="133" r:id="rId1"/>
    <sheet name="Seite 2" sheetId="13" r:id="rId2"/>
    <sheet name="Seite 3" sheetId="239" r:id="rId3"/>
    <sheet name="Seite 4 | Anl. MK, BK, päd. SK" sheetId="250" r:id="rId4"/>
  </sheets>
  <definedNames>
    <definedName name="Anlage" localSheetId="3">#REF!</definedName>
    <definedName name="Anlage">#REF!</definedName>
    <definedName name="_xlnm.Print_Area" localSheetId="0">'Seite 1'!$A$1:$U$68</definedName>
    <definedName name="_xlnm.Print_Area" localSheetId="1">'Seite 2'!$A$1:$S$53</definedName>
    <definedName name="_xlnm.Print_Area" localSheetId="2">'Seite 3'!$A$1:$T$54</definedName>
    <definedName name="_xlnm.Print_Area" localSheetId="3">'Seite 4 | Anl. MK, BK, päd. SK'!$A$1:$I$89</definedName>
    <definedName name="Seite_3" localSheetId="3">#REF!</definedName>
    <definedName name="Seite_3">#REF!</definedName>
  </definedNames>
  <calcPr calcId="162913"/>
</workbook>
</file>

<file path=xl/calcChain.xml><?xml version="1.0" encoding="utf-8"?>
<calcChain xmlns="http://schemas.openxmlformats.org/spreadsheetml/2006/main">
  <c r="K32" i="13" l="1"/>
  <c r="O32" i="13" s="1"/>
  <c r="P32" i="13" s="1"/>
  <c r="G23" i="13" l="1"/>
  <c r="G35" i="13"/>
  <c r="Q59" i="133"/>
  <c r="H86" i="250" l="1"/>
  <c r="K34" i="13" s="1"/>
  <c r="O34" i="13" s="1"/>
  <c r="P34" i="13" s="1"/>
  <c r="H54" i="250"/>
  <c r="K33" i="13" s="1"/>
  <c r="O33" i="13" s="1"/>
  <c r="P33" i="13" s="1"/>
  <c r="H2" i="250" l="1"/>
  <c r="O20" i="13" l="1"/>
  <c r="O21" i="13" l="1"/>
  <c r="T2" i="239"/>
  <c r="S2" i="13"/>
  <c r="P21" i="13" l="1"/>
  <c r="P20" i="13"/>
  <c r="P20" i="133" l="1"/>
  <c r="G52" i="239" s="1"/>
  <c r="H1" i="250" l="1"/>
  <c r="I1" i="250"/>
  <c r="P1" i="13"/>
  <c r="Q1" i="239"/>
  <c r="H43" i="133"/>
  <c r="R43" i="133"/>
  <c r="G45" i="239" l="1"/>
  <c r="K23" i="13" l="1"/>
  <c r="O22" i="13" l="1"/>
  <c r="P22" i="13" s="1"/>
  <c r="K35" i="13" l="1"/>
</calcChain>
</file>

<file path=xl/comments1.xml><?xml version="1.0" encoding="utf-8"?>
<comments xmlns="http://schemas.openxmlformats.org/spreadsheetml/2006/main">
  <authors>
    <author>LRAABG Dietrich, Cornelius (FB2)</author>
  </authors>
  <commentList>
    <comment ref="P20" authorId="0" shapeId="0">
      <text>
        <r>
          <rPr>
            <sz val="8"/>
            <color indexed="81"/>
            <rFont val="Segoe UI"/>
            <family val="2"/>
          </rPr>
          <t>Das voreingestellte Datum kann überschrieben werden!</t>
        </r>
      </text>
    </comment>
    <comment ref="P21" authorId="0" shapeId="0">
      <text>
        <r>
          <rPr>
            <sz val="8"/>
            <color indexed="81"/>
            <rFont val="Segoe UI"/>
            <family val="2"/>
          </rPr>
          <t>Hier bitte das Aktenzeichen aus dem Zuwendungsbescheid eintragen.</t>
        </r>
      </text>
    </comment>
  </commentList>
</comments>
</file>

<file path=xl/comments2.xml><?xml version="1.0" encoding="utf-8"?>
<comments xmlns="http://schemas.openxmlformats.org/spreadsheetml/2006/main">
  <authors>
    <author>LRAABG Dietrich, Cornelius (FB2)</author>
  </authors>
  <commentList>
    <comment ref="B5" authorId="0" shapeId="0">
      <text>
        <r>
          <rPr>
            <b/>
            <sz val="9"/>
            <color indexed="81"/>
            <rFont val="Segoe UI"/>
            <family val="2"/>
          </rPr>
          <t>Zu den Betriebs- und Betriebsnebenkosten gehören Ausgaben für:
- Grundsteuer
- Wasser und Abwasser
- Heizung und Schornsteinreinigung
- Gebäudereinigung
- Hausmeister
- Versicherungen
- Müllbeseitigung und Straßenreinigung
- Elektroenergie</t>
        </r>
      </text>
    </comment>
  </commentList>
</comments>
</file>

<file path=xl/sharedStrings.xml><?xml version="1.0" encoding="utf-8"?>
<sst xmlns="http://schemas.openxmlformats.org/spreadsheetml/2006/main" count="108" uniqueCount="82">
  <si>
    <t></t>
  </si>
  <si>
    <t>bis:</t>
  </si>
  <si>
    <t>Ich bestätige, dass</t>
  </si>
  <si>
    <t>Zuwendungsempfänger/Anschrift</t>
  </si>
  <si>
    <t>Ort, Datum</t>
  </si>
  <si>
    <t>Verwendungsnachweis</t>
  </si>
  <si>
    <t>Ansprechpartner/in:</t>
  </si>
  <si>
    <t>die Angaben in diesem Verwendungsnachweis richtig und vollständig sind.</t>
  </si>
  <si>
    <t xml:space="preserve">Aktenzeichen: </t>
  </si>
  <si>
    <t>Bitte den Namen zusätzlich in Druckbuchstaben angeben!</t>
  </si>
  <si>
    <t>2. Sachbericht</t>
  </si>
  <si>
    <t>Eingangsstempel</t>
  </si>
  <si>
    <t>Datum:</t>
  </si>
  <si>
    <t xml:space="preserve">Projektbezeichnung:
</t>
  </si>
  <si>
    <t>Tel.-Nr.:</t>
  </si>
  <si>
    <t>Zuwendungsbescheid vom:</t>
  </si>
  <si>
    <t>letzter Änderungsbescheid vom:</t>
  </si>
  <si>
    <t>Bewilligungszeitraum vom:</t>
  </si>
  <si>
    <t>Abrechnungszeitraum vom:</t>
  </si>
  <si>
    <t>Funktion:</t>
  </si>
  <si>
    <t>Fax-Nr.:</t>
  </si>
  <si>
    <t>E-Mail:</t>
  </si>
  <si>
    <t>Stempel, rechtsverbindliche Unterschrift(en) des Zuwendungsempfängers</t>
  </si>
  <si>
    <t>Landratsamt Altenburger Land</t>
  </si>
  <si>
    <t>Fachbereich Soziales, Jugend und Gesundheit</t>
  </si>
  <si>
    <t>Lindenaustraße 9</t>
  </si>
  <si>
    <t>04600 Altenburg</t>
  </si>
  <si>
    <t>Altenburger Land</t>
  </si>
  <si>
    <t>Landkreis</t>
  </si>
  <si>
    <t>Eingangsvermerk - durch LRA auszufüllen</t>
  </si>
  <si>
    <r>
      <t>1. Allgemeine Angaben¹</t>
    </r>
    <r>
      <rPr>
        <b/>
        <vertAlign val="superscript"/>
        <sz val="11"/>
        <rFont val="Calibri"/>
        <family val="2"/>
        <scheme val="minor"/>
      </rPr>
      <t>)</t>
    </r>
  </si>
  <si>
    <t>1)</t>
  </si>
  <si>
    <t>Es verbleiben ausgezahlte Mittel insgesamt in Höhe von:</t>
  </si>
  <si>
    <t>Bisher zurückgezahlte Fördermittel aus o. g. Zuwendungsbescheid /letztem Änderungsbescheid:</t>
  </si>
  <si>
    <t>Durch den o. g. Zuwendungsbescheid/letzten Änderungsbescheid des Landrats-amtes Altenburger Land wurde zur Finanzierung des o. g. Projektes insgesamt bewilligt:</t>
  </si>
  <si>
    <t>die Allgemeinen und Besonderen Nebenbestimmungen des Zuwendungsbescheides beachtet wurden.</t>
  </si>
  <si>
    <t>die Zuwendung zweckentsprechend verwendet wurde.</t>
  </si>
  <si>
    <t>die Ausgaben notwendig waren, wirtschaftlich und sparsam verfahren worden ist und
die Angaben im Verwendungsnachweis mit den Büchern und Belegen übereinstimmen.</t>
  </si>
  <si>
    <t xml:space="preserve">unter Berücksichtigung der gewährten Zuwendung des Landkreises Altenburger Land die Gesamtfinanzierung der Maßnahme gesichert war. </t>
  </si>
  <si>
    <t>alle mit der Maßnahme/Projekt in Zusammenhang stehenden Einnahmen und Ausgaben aufgeführt wurden.</t>
  </si>
  <si>
    <r>
      <t>4. Bestätigungen des Zuwendungsempfängers¹</t>
    </r>
    <r>
      <rPr>
        <b/>
        <vertAlign val="superscript"/>
        <sz val="11"/>
        <rFont val="Calibri"/>
        <family val="2"/>
        <scheme val="minor"/>
      </rPr>
      <t>)</t>
    </r>
  </si>
  <si>
    <t>IST
laut
Abrechnung</t>
  </si>
  <si>
    <t>SOLL/IST
Abweichung</t>
  </si>
  <si>
    <t>Gesamtsumme der Ausgaben</t>
  </si>
  <si>
    <t>Gesamtsumme der Einnahmen</t>
  </si>
  <si>
    <t>Betriebskosten</t>
  </si>
  <si>
    <t>3.1 Zahlenmäßiger Nachweis der Einnahmen</t>
  </si>
  <si>
    <t>3.2 Zahlenmäßiger Nachweis der Ausgaben</t>
  </si>
  <si>
    <t>Aktenzeichen:</t>
  </si>
  <si>
    <t xml:space="preserve">Diese Angaben müssen der Wahrheit entsprechen, da es sich um subventionserhebliche Tatsachen handelt (Thür. Subventionsgesetz i.V.m. § 264 Abs. 8 StGB). Von diesen Angaben hängt maßgeblich die Bewilligung, Gewährung, Rückforderung und Weitergewährung der Zuwendung ab. </t>
  </si>
  <si>
    <t>Bisher abgerufenene und erhaltene Fördermittel aus o. g. Zuwendungsbescheid/ letztem Änderungsbescheid:</t>
  </si>
  <si>
    <t>lfd.
Nr.</t>
  </si>
  <si>
    <t>Summe</t>
  </si>
  <si>
    <t>Beleg-Nr.</t>
  </si>
  <si>
    <t>Datum der Zahlung</t>
  </si>
  <si>
    <t>Datum des Beleges</t>
  </si>
  <si>
    <t>Zahlungsempfänger</t>
  </si>
  <si>
    <t>Höhe der Ausgabe</t>
  </si>
  <si>
    <t xml:space="preserve">SOLL
laut Ausgaben- und Finanzierungsplan des (letzten) Bescheids </t>
  </si>
  <si>
    <t>SOLL/IST
Abweichung
in Prozent</t>
  </si>
  <si>
    <r>
      <t>die Regelungen zum Datenschutz des Zuwendungsbescheides beachtet wurden und den betroffenen Personen i.S.v. Art. 4 DSGVO (z. B. Mitarbeiter/in, Ansprech-
partner/in, Teilnehmer/in im Projekt) die Kenntnisnahme der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"Datenschutzerklärung Förderverfahren" ermöglicht wurde.</t>
    </r>
  </si>
  <si>
    <r>
      <rPr>
        <sz val="10.8"/>
        <rFont val="Calibri"/>
        <family val="2"/>
        <scheme val="minor"/>
      </rPr>
      <t>für Zuwendungen aus der Richtlinie zur Förderung der Jugendarbeit, Jugendverbandsarbeit und Jugendsozialarbeit</t>
    </r>
    <r>
      <rPr>
        <sz val="10.5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(Jugendförderplan 2021-2024)</t>
    </r>
  </si>
  <si>
    <t>Zuwendung Jugendförderplan</t>
  </si>
  <si>
    <t>Betriebs - und Betriebsnebenkosten</t>
  </si>
  <si>
    <t>Sach-, Ausstattungs-, Verwaltungskostenpauschale</t>
  </si>
  <si>
    <t>pädagogische Sachkosten</t>
  </si>
  <si>
    <t>Zahlungsgrund/ Bezeichnung</t>
  </si>
  <si>
    <t>Eigenmittel</t>
  </si>
  <si>
    <t>sonstige Öffentliche Mittel</t>
  </si>
  <si>
    <t>Abweichungen von über 10% bitte hier begründen:</t>
  </si>
  <si>
    <t>3. Zahlenmäßiger Nachweis der Ausgaben und Finanzierung</t>
  </si>
  <si>
    <t>1) Die Einnahmen und Ausgaben sind nach dem Finanzierungs-, Haushalts-, Wirtschafts- oder Kontenplan und bei jeder Buchungsstelle der Zeitfolge nach zu ordnen.</t>
  </si>
  <si>
    <t>2) Die Belege sind beizufügen und nach den Eintragungen im Verwendungsnachweis zu ordnen.</t>
  </si>
  <si>
    <t>Anlage Sachbericht/ Jahresbericht</t>
  </si>
  <si>
    <t>Es wird die Richtigkeit der Eintragungen und des Abschlusses versichert.</t>
  </si>
  <si>
    <r>
      <t xml:space="preserve">Unterhält der Zuwendungsempfänger eine eigene Prüfungseinrichtung, ist folgende Bescheinigung von dieser zu erteilen:
Die Übereinstimmung mit den Büchern wird hiermit bescheinigt.
Die Prüfung führte zu  folgenden / keinen Beanstandungen (Nichtzutreffendes streichen): 
</t>
    </r>
    <r>
      <rPr>
        <i/>
        <sz val="9"/>
        <rFont val="Calibri"/>
        <family val="2"/>
        <scheme val="minor"/>
      </rPr>
      <t>Bitte auf separater Anlage beifügen.</t>
    </r>
    <r>
      <rPr>
        <sz val="9"/>
        <rFont val="Calibri"/>
        <family val="2"/>
        <scheme val="minor"/>
      </rPr>
      <t xml:space="preserve">
</t>
    </r>
  </si>
  <si>
    <t xml:space="preserve">Bitte verwenden Sie das Formular „Jahresbericht Jugendarbeit/ Jugendverbandsarbeit/ Jugendsozialarbeit“, welches Ihnen rechtzeitig vom Fachdienst „Jugendarbeit/ Kindertagesbetreuung“ in elektronischer Form zur Verfügung gestellt wird.
Bitte erläutern Sie zusätzlich die wichtigsten Ausgaben, welche zur Umsetzung des Projektes getätigt wurden.
</t>
  </si>
  <si>
    <t>Folgende Unterlagen diesem Verwendungsnachweis beigefügt sind:</t>
  </si>
  <si>
    <r>
      <t xml:space="preserve">ausgefüllte Anlagen zum zahlenmäßigen Nachweis </t>
    </r>
    <r>
      <rPr>
        <i/>
        <sz val="8"/>
        <rFont val="Calibri"/>
        <family val="2"/>
        <scheme val="minor"/>
      </rPr>
      <t>(Seite 4)</t>
    </r>
    <r>
      <rPr>
        <sz val="9"/>
        <rFont val="Calibri"/>
        <family val="2"/>
        <scheme val="minor"/>
      </rPr>
      <t xml:space="preserve"> mit den entsprechenden Belegen</t>
    </r>
  </si>
  <si>
    <t>Version 01.06.2021</t>
  </si>
  <si>
    <t>Anlage Miet-, Betriebs-, pädagogische Sachkosten</t>
  </si>
  <si>
    <t xml:space="preserve">Alle Ausgaben (außer Pauschalen) sind auf Seite 4 einzeln auszuweisen.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</si>
</sst>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0000"/>
    <numFmt numFmtId="166" formatCode="#,##0.00;\-#,##0.00;"/>
    <numFmt numFmtId="167" formatCode="#,##0.00\ &quot;€&quot;"/>
    <numFmt numFmtId="168" formatCode="0.000%"/>
    <numFmt numFmtId="169" formatCode="0.0%"/>
  </numFmts>
  <fonts count="4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indexed="81"/>
      <name val="Segoe U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sz val="10.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Arial"/>
      <family val="2"/>
    </font>
    <font>
      <i/>
      <sz val="8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1"/>
      <name val="Segoe U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4" borderId="1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2" fillId="0" borderId="0" xfId="26" applyFont="1" applyFill="1" applyBorder="1" applyAlignment="1" applyProtection="1">
      <alignment vertical="center"/>
      <protection hidden="1"/>
    </xf>
    <xf numFmtId="0" fontId="2" fillId="0" borderId="0" xfId="26" applyFont="1" applyFill="1" applyAlignment="1" applyProtection="1">
      <alignment vertical="center"/>
      <protection hidden="1"/>
    </xf>
    <xf numFmtId="0" fontId="2" fillId="0" borderId="0" xfId="29" applyFont="1" applyFill="1" applyAlignment="1" applyProtection="1">
      <alignment vertical="center"/>
      <protection hidden="1"/>
    </xf>
    <xf numFmtId="0" fontId="2" fillId="0" borderId="0" xfId="29" applyFont="1" applyAlignment="1" applyProtection="1">
      <alignment vertical="center"/>
      <protection hidden="1"/>
    </xf>
    <xf numFmtId="0" fontId="2" fillId="0" borderId="0" xfId="26" applyFont="1" applyAlignment="1" applyProtection="1">
      <alignment vertical="center"/>
      <protection hidden="1"/>
    </xf>
    <xf numFmtId="0" fontId="2" fillId="0" borderId="25" xfId="26" applyFont="1" applyFill="1" applyBorder="1" applyAlignment="1" applyProtection="1">
      <alignment vertical="center"/>
      <protection hidden="1"/>
    </xf>
    <xf numFmtId="0" fontId="12" fillId="0" borderId="0" xfId="26" applyFont="1" applyFill="1" applyAlignment="1" applyProtection="1">
      <alignment vertical="center"/>
      <protection hidden="1"/>
    </xf>
    <xf numFmtId="0" fontId="14" fillId="0" borderId="0" xfId="26" applyFont="1" applyFill="1" applyAlignment="1" applyProtection="1">
      <alignment vertical="top"/>
      <protection hidden="1"/>
    </xf>
    <xf numFmtId="0" fontId="14" fillId="0" borderId="0" xfId="26" applyFont="1" applyFill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/>
      <protection hidden="1"/>
    </xf>
    <xf numFmtId="0" fontId="14" fillId="0" borderId="0" xfId="26" applyFont="1" applyFill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vertical="center"/>
      <protection hidden="1"/>
    </xf>
    <xf numFmtId="0" fontId="12" fillId="0" borderId="0" xfId="29" applyFont="1" applyFill="1" applyAlignment="1" applyProtection="1">
      <alignment vertical="center"/>
      <protection hidden="1"/>
    </xf>
    <xf numFmtId="0" fontId="14" fillId="0" borderId="10" xfId="29" applyFont="1" applyFill="1" applyBorder="1" applyAlignment="1" applyProtection="1">
      <alignment vertical="top"/>
      <protection hidden="1"/>
    </xf>
    <xf numFmtId="0" fontId="14" fillId="0" borderId="4" xfId="29" applyFont="1" applyFill="1" applyBorder="1" applyAlignment="1" applyProtection="1">
      <alignment vertical="top"/>
      <protection hidden="1"/>
    </xf>
    <xf numFmtId="0" fontId="14" fillId="0" borderId="11" xfId="29" applyFont="1" applyFill="1" applyBorder="1" applyAlignment="1" applyProtection="1">
      <alignment vertical="top"/>
      <protection hidden="1"/>
    </xf>
    <xf numFmtId="0" fontId="14" fillId="0" borderId="9" xfId="29" applyFont="1" applyFill="1" applyBorder="1" applyAlignment="1" applyProtection="1">
      <alignment vertical="top"/>
      <protection hidden="1"/>
    </xf>
    <xf numFmtId="0" fontId="14" fillId="0" borderId="0" xfId="29" applyFont="1" applyFill="1" applyBorder="1" applyAlignment="1" applyProtection="1">
      <alignment vertical="top"/>
      <protection hidden="1"/>
    </xf>
    <xf numFmtId="0" fontId="14" fillId="0" borderId="2" xfId="29" applyFont="1" applyFill="1" applyBorder="1" applyAlignment="1" applyProtection="1">
      <alignment vertical="top"/>
      <protection hidden="1"/>
    </xf>
    <xf numFmtId="0" fontId="14" fillId="0" borderId="19" xfId="29" applyFont="1" applyFill="1" applyBorder="1" applyAlignment="1" applyProtection="1">
      <alignment vertical="top"/>
      <protection hidden="1"/>
    </xf>
    <xf numFmtId="0" fontId="14" fillId="0" borderId="14" xfId="29" applyFont="1" applyFill="1" applyBorder="1" applyAlignment="1" applyProtection="1">
      <alignment vertical="top"/>
      <protection hidden="1"/>
    </xf>
    <xf numFmtId="0" fontId="14" fillId="0" borderId="15" xfId="29" applyFont="1" applyFill="1" applyBorder="1" applyAlignment="1" applyProtection="1">
      <alignment vertical="top"/>
      <protection hidden="1"/>
    </xf>
    <xf numFmtId="0" fontId="14" fillId="0" borderId="12" xfId="29" applyFont="1" applyFill="1" applyBorder="1" applyAlignment="1" applyProtection="1">
      <alignment vertical="top"/>
      <protection hidden="1"/>
    </xf>
    <xf numFmtId="0" fontId="14" fillId="0" borderId="3" xfId="29" applyFont="1" applyFill="1" applyBorder="1" applyAlignment="1" applyProtection="1">
      <alignment vertical="top"/>
      <protection hidden="1"/>
    </xf>
    <xf numFmtId="0" fontId="14" fillId="0" borderId="13" xfId="29" applyFont="1" applyFill="1" applyBorder="1" applyAlignment="1" applyProtection="1">
      <alignment vertical="top"/>
      <protection hidden="1"/>
    </xf>
    <xf numFmtId="0" fontId="12" fillId="0" borderId="0" xfId="29" applyFont="1" applyAlignment="1" applyProtection="1">
      <alignment vertical="center"/>
      <protection hidden="1"/>
    </xf>
    <xf numFmtId="0" fontId="14" fillId="0" borderId="6" xfId="29" applyFont="1" applyFill="1" applyBorder="1" applyAlignment="1" applyProtection="1">
      <alignment horizontal="left" vertical="center" indent="2"/>
      <protection hidden="1"/>
    </xf>
    <xf numFmtId="0" fontId="14" fillId="0" borderId="7" xfId="29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4" fillId="10" borderId="6" xfId="29" applyNumberFormat="1" applyFont="1" applyFill="1" applyBorder="1" applyAlignment="1" applyProtection="1">
      <alignment horizontal="left" vertical="center" indent="2"/>
      <protection hidden="1"/>
    </xf>
    <xf numFmtId="0" fontId="14" fillId="10" borderId="7" xfId="29" applyNumberFormat="1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5" fillId="11" borderId="21" xfId="26" applyFont="1" applyFill="1" applyBorder="1" applyAlignment="1" applyProtection="1">
      <alignment horizontal="left" vertical="center" indent="1"/>
      <protection hidden="1"/>
    </xf>
    <xf numFmtId="0" fontId="15" fillId="11" borderId="22" xfId="26" applyFont="1" applyFill="1" applyBorder="1" applyAlignment="1" applyProtection="1">
      <alignment horizontal="left" vertical="center" indent="1"/>
      <protection hidden="1"/>
    </xf>
    <xf numFmtId="0" fontId="12" fillId="0" borderId="25" xfId="26" applyFont="1" applyFill="1" applyBorder="1" applyAlignment="1" applyProtection="1">
      <alignment vertical="center"/>
      <protection hidden="1"/>
    </xf>
    <xf numFmtId="0" fontId="16" fillId="0" borderId="0" xfId="26" applyFont="1" applyFill="1" applyBorder="1" applyAlignment="1" applyProtection="1">
      <alignment horizontal="right" vertical="center"/>
      <protection hidden="1"/>
    </xf>
    <xf numFmtId="0" fontId="12" fillId="0" borderId="26" xfId="26" applyFont="1" applyFill="1" applyBorder="1" applyAlignment="1" applyProtection="1">
      <alignment vertical="center"/>
      <protection hidden="1"/>
    </xf>
    <xf numFmtId="0" fontId="12" fillId="0" borderId="26" xfId="26" applyFont="1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29" applyFont="1" applyFill="1" applyBorder="1" applyAlignment="1" applyProtection="1">
      <alignment horizontal="left" vertical="center" indent="1"/>
      <protection hidden="1"/>
    </xf>
    <xf numFmtId="0" fontId="12" fillId="0" borderId="0" xfId="29" applyFont="1" applyBorder="1" applyAlignment="1" applyProtection="1">
      <alignment vertical="center"/>
      <protection hidden="1"/>
    </xf>
    <xf numFmtId="0" fontId="12" fillId="0" borderId="9" xfId="29" applyFont="1" applyFill="1" applyBorder="1" applyAlignment="1" applyProtection="1">
      <alignment horizontal="right" vertical="center" indent="1"/>
      <protection hidden="1"/>
    </xf>
    <xf numFmtId="0" fontId="12" fillId="0" borderId="26" xfId="29" applyFont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left" vertical="center" indent="1"/>
      <protection hidden="1"/>
    </xf>
    <xf numFmtId="0" fontId="12" fillId="0" borderId="0" xfId="26" applyFont="1" applyFill="1" applyBorder="1" applyAlignment="1" applyProtection="1">
      <alignment horizontal="right" vertical="center" indent="1"/>
      <protection hidden="1"/>
    </xf>
    <xf numFmtId="0" fontId="15" fillId="0" borderId="0" xfId="26" applyFont="1" applyFill="1" applyBorder="1" applyAlignment="1" applyProtection="1">
      <alignment horizontal="left" vertical="center" indent="1"/>
      <protection hidden="1"/>
    </xf>
    <xf numFmtId="0" fontId="12" fillId="0" borderId="30" xfId="26" applyFont="1" applyFill="1" applyBorder="1" applyAlignment="1" applyProtection="1">
      <alignment vertical="center"/>
      <protection hidden="1"/>
    </xf>
    <xf numFmtId="0" fontId="12" fillId="0" borderId="3" xfId="26" applyFont="1" applyFill="1" applyBorder="1" applyAlignment="1" applyProtection="1">
      <alignment vertical="center"/>
      <protection hidden="1"/>
    </xf>
    <xf numFmtId="0" fontId="19" fillId="0" borderId="3" xfId="26" applyFont="1" applyFill="1" applyBorder="1" applyAlignment="1" applyProtection="1">
      <alignment vertical="center"/>
      <protection hidden="1"/>
    </xf>
    <xf numFmtId="0" fontId="12" fillId="0" borderId="31" xfId="26" applyFont="1" applyFill="1" applyBorder="1" applyAlignment="1" applyProtection="1">
      <alignment vertical="center"/>
      <protection hidden="1"/>
    </xf>
    <xf numFmtId="0" fontId="19" fillId="0" borderId="0" xfId="26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 wrapText="1"/>
      <protection hidden="1"/>
    </xf>
    <xf numFmtId="0" fontId="12" fillId="0" borderId="26" xfId="26" applyFont="1" applyFill="1" applyBorder="1" applyAlignment="1" applyProtection="1">
      <alignment vertical="center" wrapText="1"/>
      <protection hidden="1"/>
    </xf>
    <xf numFmtId="0" fontId="12" fillId="0" borderId="0" xfId="26" applyFont="1" applyFill="1" applyBorder="1" applyAlignment="1" applyProtection="1">
      <alignment horizontal="center" vertical="center" wrapText="1"/>
      <protection hidden="1"/>
    </xf>
    <xf numFmtId="4" fontId="12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3" xfId="26" applyFont="1" applyFill="1" applyBorder="1" applyAlignment="1" applyProtection="1">
      <alignment vertical="center"/>
      <protection hidden="1"/>
    </xf>
    <xf numFmtId="0" fontId="12" fillId="0" borderId="14" xfId="26" applyFont="1" applyFill="1" applyBorder="1" applyAlignment="1" applyProtection="1">
      <alignment vertical="center"/>
      <protection hidden="1"/>
    </xf>
    <xf numFmtId="0" fontId="12" fillId="0" borderId="24" xfId="26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horizontal="right" vertical="center" indent="2"/>
      <protection hidden="1"/>
    </xf>
    <xf numFmtId="0" fontId="20" fillId="0" borderId="0" xfId="26" applyFont="1" applyFill="1" applyBorder="1" applyAlignment="1" applyProtection="1">
      <alignment horizontal="center" vertical="center"/>
      <protection hidden="1"/>
    </xf>
    <xf numFmtId="4" fontId="15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7" xfId="26" applyFont="1" applyFill="1" applyBorder="1" applyAlignment="1" applyProtection="1">
      <alignment vertical="center"/>
      <protection hidden="1"/>
    </xf>
    <xf numFmtId="0" fontId="12" fillId="0" borderId="28" xfId="26" applyFont="1" applyFill="1" applyBorder="1" applyAlignment="1" applyProtection="1">
      <alignment vertical="center"/>
      <protection hidden="1"/>
    </xf>
    <xf numFmtId="167" fontId="19" fillId="0" borderId="28" xfId="26" applyNumberFormat="1" applyFont="1" applyFill="1" applyBorder="1" applyAlignment="1" applyProtection="1">
      <alignment vertical="center" wrapText="1"/>
      <protection hidden="1"/>
    </xf>
    <xf numFmtId="167" fontId="19" fillId="0" borderId="28" xfId="26" applyNumberFormat="1" applyFont="1" applyFill="1" applyBorder="1" applyAlignment="1" applyProtection="1">
      <alignment vertical="center"/>
      <protection hidden="1"/>
    </xf>
    <xf numFmtId="167" fontId="19" fillId="0" borderId="29" xfId="26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right" vertical="center" indent="2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4" fillId="0" borderId="5" xfId="29" applyFont="1" applyFill="1" applyBorder="1" applyAlignment="1" applyProtection="1">
      <alignment horizontal="left" vertical="center"/>
      <protection hidden="1"/>
    </xf>
    <xf numFmtId="0" fontId="14" fillId="10" borderId="5" xfId="29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11" borderId="20" xfId="26" applyFont="1" applyFill="1" applyBorder="1" applyAlignment="1" applyProtection="1">
      <alignment horizontal="left" vertical="center" inden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166" fontId="15" fillId="0" borderId="0" xfId="26" applyNumberFormat="1" applyFont="1" applyFill="1" applyBorder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49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2" fillId="11" borderId="20" xfId="0" applyFont="1" applyFill="1" applyBorder="1" applyAlignment="1" applyProtection="1">
      <alignment horizontal="left" vertical="center" indent="1"/>
      <protection hidden="1"/>
    </xf>
    <xf numFmtId="0" fontId="15" fillId="11" borderId="21" xfId="0" applyFont="1" applyFill="1" applyBorder="1" applyAlignment="1" applyProtection="1">
      <alignment horizontal="left" vertical="center" indent="1"/>
      <protection hidden="1"/>
    </xf>
    <xf numFmtId="0" fontId="15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27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/>
      <protection hidden="1"/>
    </xf>
    <xf numFmtId="0" fontId="12" fillId="0" borderId="29" xfId="0" applyFont="1" applyFill="1" applyBorder="1" applyAlignment="1" applyProtection="1">
      <alignment vertical="center"/>
      <protection hidden="1"/>
    </xf>
    <xf numFmtId="0" fontId="12" fillId="0" borderId="25" xfId="0" applyFont="1" applyFill="1" applyBorder="1" applyAlignment="1" applyProtection="1">
      <alignment horizontal="left" vertical="center" indent="1"/>
      <protection hidden="1"/>
    </xf>
    <xf numFmtId="0" fontId="15" fillId="13" borderId="26" xfId="0" applyFont="1" applyFill="1" applyBorder="1" applyAlignment="1" applyProtection="1">
      <alignment horizontal="left" vertical="center" indent="1"/>
      <protection hidden="1"/>
    </xf>
    <xf numFmtId="0" fontId="22" fillId="13" borderId="25" xfId="0" applyFont="1" applyFill="1" applyBorder="1" applyAlignment="1" applyProtection="1">
      <alignment horizontal="left" vertical="center" indent="1"/>
      <protection hidden="1"/>
    </xf>
    <xf numFmtId="0" fontId="22" fillId="11" borderId="21" xfId="0" applyFont="1" applyFill="1" applyBorder="1" applyAlignment="1" applyProtection="1">
      <alignment horizontal="left" vertical="center" indent="1"/>
      <protection hidden="1"/>
    </xf>
    <xf numFmtId="0" fontId="22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2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2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0" applyFont="1" applyFill="1" applyBorder="1" applyAlignment="1" applyProtection="1">
      <alignment horizontal="right" vertical="center"/>
      <protection hidden="1"/>
    </xf>
    <xf numFmtId="0" fontId="32" fillId="0" borderId="26" xfId="0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right" vertical="center"/>
      <protection hidden="1"/>
    </xf>
    <xf numFmtId="0" fontId="12" fillId="0" borderId="0" xfId="26" applyFont="1" applyFill="1" applyBorder="1" applyAlignment="1" applyProtection="1">
      <alignment vertical="top" wrapText="1"/>
      <protection hidden="1"/>
    </xf>
    <xf numFmtId="0" fontId="12" fillId="0" borderId="26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top"/>
      <protection hidden="1"/>
    </xf>
    <xf numFmtId="0" fontId="33" fillId="0" borderId="0" xfId="29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top"/>
      <protection hidden="1"/>
    </xf>
    <xf numFmtId="0" fontId="14" fillId="0" borderId="0" xfId="26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0" fontId="34" fillId="0" borderId="0" xfId="26" applyFont="1" applyFill="1" applyBorder="1" applyAlignment="1" applyProtection="1">
      <alignment vertical="center" wrapText="1"/>
      <protection hidden="1"/>
    </xf>
    <xf numFmtId="0" fontId="12" fillId="0" borderId="35" xfId="0" applyFont="1" applyFill="1" applyBorder="1" applyAlignment="1" applyProtection="1">
      <alignment vertical="center"/>
      <protection hidden="1"/>
    </xf>
    <xf numFmtId="0" fontId="29" fillId="0" borderId="25" xfId="0" applyFont="1" applyFill="1" applyBorder="1" applyAlignment="1" applyProtection="1">
      <alignment vertical="center"/>
      <protection hidden="1"/>
    </xf>
    <xf numFmtId="0" fontId="29" fillId="0" borderId="26" xfId="0" applyFont="1" applyFill="1" applyBorder="1" applyAlignment="1" applyProtection="1">
      <alignment vertical="center"/>
      <protection hidden="1"/>
    </xf>
    <xf numFmtId="14" fontId="12" fillId="0" borderId="28" xfId="0" applyNumberFormat="1" applyFont="1" applyFill="1" applyBorder="1" applyAlignment="1" applyProtection="1">
      <alignment vertical="center"/>
      <protection hidden="1"/>
    </xf>
    <xf numFmtId="49" fontId="12" fillId="0" borderId="29" xfId="0" applyNumberFormat="1" applyFont="1" applyFill="1" applyBorder="1" applyAlignment="1" applyProtection="1">
      <alignment vertical="center" wrapText="1"/>
      <protection hidden="1"/>
    </xf>
    <xf numFmtId="1" fontId="12" fillId="0" borderId="28" xfId="0" applyNumberFormat="1" applyFont="1" applyFill="1" applyBorder="1" applyAlignment="1" applyProtection="1">
      <alignment horizontal="right" vertical="center"/>
      <protection hidden="1"/>
    </xf>
    <xf numFmtId="1" fontId="14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49" fontId="14" fillId="0" borderId="0" xfId="0" applyNumberFormat="1" applyFont="1" applyFill="1" applyBorder="1" applyAlignment="1" applyProtection="1">
      <alignment horizontal="right" vertical="center"/>
      <protection hidden="1"/>
    </xf>
    <xf numFmtId="1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top"/>
      <protection hidden="1"/>
    </xf>
    <xf numFmtId="14" fontId="1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44" fontId="12" fillId="0" borderId="0" xfId="31" applyNumberFormat="1" applyFont="1" applyFill="1" applyBorder="1" applyAlignment="1" applyProtection="1">
      <alignment vertical="center" wrapText="1"/>
      <protection hidden="1"/>
    </xf>
    <xf numFmtId="0" fontId="15" fillId="0" borderId="0" xfId="0" applyNumberFormat="1" applyFont="1" applyFill="1" applyBorder="1" applyAlignment="1" applyProtection="1">
      <alignment horizontal="right" vertical="center" wrapText="1"/>
      <protection hidden="1"/>
    </xf>
    <xf numFmtId="44" fontId="15" fillId="0" borderId="0" xfId="31" applyNumberFormat="1" applyFont="1" applyFill="1" applyBorder="1" applyAlignment="1" applyProtection="1">
      <alignment vertical="center" wrapText="1"/>
      <protection hidden="1"/>
    </xf>
    <xf numFmtId="0" fontId="15" fillId="12" borderId="8" xfId="0" applyFont="1" applyFill="1" applyBorder="1" applyAlignment="1" applyProtection="1">
      <alignment horizontal="center" vertical="center" wrapText="1"/>
      <protection hidden="1"/>
    </xf>
    <xf numFmtId="0" fontId="15" fillId="12" borderId="36" xfId="0" applyFont="1" applyFill="1" applyBorder="1" applyAlignment="1" applyProtection="1">
      <alignment horizontal="center" vertical="center" wrapText="1"/>
      <protection hidden="1"/>
    </xf>
    <xf numFmtId="0" fontId="15" fillId="12" borderId="37" xfId="0" applyFont="1" applyFill="1" applyBorder="1" applyAlignment="1" applyProtection="1">
      <alignment horizontal="center" vertical="center" wrapText="1"/>
      <protection hidden="1"/>
    </xf>
    <xf numFmtId="0" fontId="20" fillId="0" borderId="25" xfId="0" applyFont="1" applyFill="1" applyBorder="1" applyAlignment="1" applyProtection="1">
      <alignment horizontal="left" vertical="top"/>
      <protection hidden="1"/>
    </xf>
    <xf numFmtId="0" fontId="15" fillId="13" borderId="36" xfId="0" applyFont="1" applyFill="1" applyBorder="1" applyAlignment="1" applyProtection="1">
      <alignment vertical="center" wrapText="1"/>
      <protection hidden="1"/>
    </xf>
    <xf numFmtId="0" fontId="15" fillId="13" borderId="38" xfId="0" applyFont="1" applyFill="1" applyBorder="1" applyAlignment="1" applyProtection="1">
      <alignment vertical="center" wrapText="1"/>
      <protection hidden="1"/>
    </xf>
    <xf numFmtId="0" fontId="15" fillId="13" borderId="37" xfId="0" applyFont="1" applyFill="1" applyBorder="1" applyAlignment="1" applyProtection="1">
      <alignment vertical="center"/>
      <protection hidden="1"/>
    </xf>
    <xf numFmtId="0" fontId="15" fillId="13" borderId="36" xfId="0" applyFont="1" applyFill="1" applyBorder="1" applyAlignment="1" applyProtection="1">
      <alignment vertical="center"/>
      <protection hidden="1"/>
    </xf>
    <xf numFmtId="0" fontId="15" fillId="13" borderId="38" xfId="0" applyFont="1" applyFill="1" applyBorder="1" applyAlignment="1" applyProtection="1">
      <alignment vertical="center"/>
      <protection hidden="1"/>
    </xf>
    <xf numFmtId="10" fontId="12" fillId="0" borderId="0" xfId="32" applyNumberFormat="1" applyFont="1" applyFill="1" applyBorder="1" applyAlignment="1" applyProtection="1">
      <alignment vertical="center"/>
      <protection hidden="1"/>
    </xf>
    <xf numFmtId="168" fontId="12" fillId="0" borderId="0" xfId="32" applyNumberFormat="1" applyFont="1" applyFill="1" applyBorder="1" applyAlignment="1" applyProtection="1">
      <alignment vertical="center"/>
      <protection hidden="1"/>
    </xf>
    <xf numFmtId="167" fontId="12" fillId="0" borderId="0" xfId="31" applyNumberFormat="1" applyFont="1" applyFill="1" applyBorder="1" applyAlignment="1" applyProtection="1">
      <alignment vertical="center"/>
      <protection hidden="1"/>
    </xf>
    <xf numFmtId="167" fontId="12" fillId="0" borderId="0" xfId="0" applyNumberFormat="1" applyFont="1" applyFill="1" applyBorder="1" applyAlignment="1" applyProtection="1">
      <alignment vertical="center"/>
      <protection hidden="1"/>
    </xf>
    <xf numFmtId="7" fontId="12" fillId="0" borderId="0" xfId="0" applyNumberFormat="1" applyFont="1" applyFill="1" applyBorder="1" applyAlignment="1" applyProtection="1">
      <alignment vertical="center"/>
      <protection hidden="1"/>
    </xf>
    <xf numFmtId="167" fontId="34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right" vertical="center"/>
      <protection hidden="1"/>
    </xf>
    <xf numFmtId="4" fontId="15" fillId="0" borderId="0" xfId="26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locked="0" hidden="1"/>
    </xf>
    <xf numFmtId="0" fontId="20" fillId="0" borderId="25" xfId="0" applyFont="1" applyFill="1" applyBorder="1" applyAlignment="1" applyProtection="1">
      <alignment horizontal="left" vertical="top"/>
      <protection locked="0" hidden="1"/>
    </xf>
    <xf numFmtId="0" fontId="12" fillId="0" borderId="26" xfId="0" applyFont="1" applyFill="1" applyBorder="1" applyAlignment="1" applyProtection="1">
      <alignment vertical="center"/>
      <protection locked="0" hidden="1"/>
    </xf>
    <xf numFmtId="0" fontId="12" fillId="0" borderId="25" xfId="0" applyFont="1" applyFill="1" applyBorder="1" applyAlignment="1" applyProtection="1">
      <alignment vertical="center"/>
      <protection locked="0" hidden="1"/>
    </xf>
    <xf numFmtId="0" fontId="15" fillId="13" borderId="0" xfId="0" applyFont="1" applyFill="1" applyBorder="1" applyAlignment="1" applyProtection="1">
      <alignment vertical="center" wrapText="1"/>
      <protection hidden="1"/>
    </xf>
    <xf numFmtId="0" fontId="37" fillId="14" borderId="8" xfId="0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Fill="1" applyBorder="1" applyAlignment="1" applyProtection="1">
      <alignment horizontal="right" vertical="center" wrapText="1"/>
      <protection hidden="1"/>
    </xf>
    <xf numFmtId="14" fontId="37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38" fillId="13" borderId="0" xfId="31" applyNumberFormat="1" applyFont="1" applyFill="1" applyBorder="1" applyAlignment="1" applyProtection="1">
      <alignment vertical="center" wrapText="1"/>
      <protection hidden="1"/>
    </xf>
    <xf numFmtId="14" fontId="37" fillId="14" borderId="36" xfId="0" applyNumberFormat="1" applyFont="1" applyFill="1" applyBorder="1" applyAlignment="1" applyProtection="1">
      <alignment horizontal="right" vertical="center" wrapText="1"/>
      <protection locked="0"/>
    </xf>
    <xf numFmtId="14" fontId="37" fillId="14" borderId="37" xfId="0" applyNumberFormat="1" applyFont="1" applyFill="1" applyBorder="1" applyAlignment="1" applyProtection="1">
      <alignment horizontal="right" vertical="center" wrapText="1"/>
      <protection locked="0"/>
    </xf>
    <xf numFmtId="167" fontId="37" fillId="14" borderId="8" xfId="31" applyNumberFormat="1" applyFont="1" applyFill="1" applyBorder="1" applyAlignment="1" applyProtection="1">
      <alignment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hidden="1"/>
    </xf>
    <xf numFmtId="0" fontId="38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38" fillId="13" borderId="40" xfId="31" applyNumberFormat="1" applyFont="1" applyFill="1" applyBorder="1" applyAlignment="1" applyProtection="1">
      <alignment vertical="center" wrapText="1"/>
      <protection hidden="1"/>
    </xf>
    <xf numFmtId="0" fontId="37" fillId="14" borderId="37" xfId="0" applyFont="1" applyFill="1" applyBorder="1" applyAlignment="1" applyProtection="1">
      <alignment horizontal="left" vertical="center" wrapText="1"/>
      <protection locked="0"/>
    </xf>
    <xf numFmtId="0" fontId="37" fillId="14" borderId="37" xfId="0" applyNumberFormat="1" applyFont="1" applyFill="1" applyBorder="1" applyAlignment="1" applyProtection="1">
      <alignment horizontal="left" vertical="center" wrapText="1"/>
      <protection locked="0"/>
    </xf>
    <xf numFmtId="14" fontId="37" fillId="14" borderId="42" xfId="0" applyNumberFormat="1" applyFont="1" applyFill="1" applyBorder="1" applyAlignment="1" applyProtection="1">
      <alignment horizontal="right" vertical="center" wrapText="1"/>
      <protection locked="0"/>
    </xf>
    <xf numFmtId="14" fontId="37" fillId="14" borderId="43" xfId="0" applyNumberFormat="1" applyFont="1" applyFill="1" applyBorder="1" applyAlignment="1" applyProtection="1">
      <alignment horizontal="right" vertical="center" wrapText="1"/>
      <protection locked="0"/>
    </xf>
    <xf numFmtId="0" fontId="37" fillId="14" borderId="43" xfId="0" applyFont="1" applyFill="1" applyBorder="1" applyAlignment="1" applyProtection="1">
      <alignment horizontal="left" vertical="center" wrapText="1"/>
      <protection locked="0"/>
    </xf>
    <xf numFmtId="0" fontId="37" fillId="14" borderId="43" xfId="0" applyNumberFormat="1" applyFont="1" applyFill="1" applyBorder="1" applyAlignment="1" applyProtection="1">
      <alignment horizontal="left" vertical="center" wrapText="1"/>
      <protection locked="0"/>
    </xf>
    <xf numFmtId="14" fontId="37" fillId="14" borderId="44" xfId="0" applyNumberFormat="1" applyFont="1" applyFill="1" applyBorder="1" applyAlignment="1" applyProtection="1">
      <alignment horizontal="right" vertical="center" wrapText="1"/>
      <protection locked="0"/>
    </xf>
    <xf numFmtId="14" fontId="37" fillId="14" borderId="45" xfId="0" applyNumberFormat="1" applyFont="1" applyFill="1" applyBorder="1" applyAlignment="1" applyProtection="1">
      <alignment horizontal="right" vertical="center" wrapText="1"/>
      <protection locked="0"/>
    </xf>
    <xf numFmtId="0" fontId="37" fillId="14" borderId="45" xfId="0" applyFont="1" applyFill="1" applyBorder="1" applyAlignment="1" applyProtection="1">
      <alignment horizontal="left" vertical="center" wrapText="1"/>
      <protection locked="0"/>
    </xf>
    <xf numFmtId="0" fontId="37" fillId="14" borderId="45" xfId="0" applyNumberFormat="1" applyFont="1" applyFill="1" applyBorder="1" applyAlignment="1" applyProtection="1">
      <alignment horizontal="left" vertical="center" wrapText="1"/>
      <protection locked="0"/>
    </xf>
    <xf numFmtId="0" fontId="38" fillId="12" borderId="16" xfId="0" applyFont="1" applyFill="1" applyBorder="1" applyAlignment="1" applyProtection="1">
      <alignment vertical="center"/>
      <protection hidden="1"/>
    </xf>
    <xf numFmtId="0" fontId="37" fillId="12" borderId="17" xfId="0" applyFont="1" applyFill="1" applyBorder="1" applyAlignment="1" applyProtection="1">
      <alignment vertical="center"/>
      <protection hidden="1"/>
    </xf>
    <xf numFmtId="0" fontId="37" fillId="12" borderId="18" xfId="0" applyFont="1" applyFill="1" applyBorder="1" applyAlignment="1" applyProtection="1">
      <alignment vertical="center"/>
      <protection hidden="1"/>
    </xf>
    <xf numFmtId="0" fontId="37" fillId="0" borderId="9" xfId="0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167" fontId="37" fillId="0" borderId="8" xfId="31" applyNumberFormat="1" applyFont="1" applyFill="1" applyBorder="1" applyAlignment="1" applyProtection="1">
      <alignment vertical="center"/>
      <protection hidden="1"/>
    </xf>
    <xf numFmtId="167" fontId="38" fillId="0" borderId="0" xfId="31" applyNumberFormat="1" applyFont="1" applyFill="1" applyBorder="1" applyAlignment="1" applyProtection="1">
      <alignment vertical="center"/>
      <protection hidden="1"/>
    </xf>
    <xf numFmtId="0" fontId="38" fillId="0" borderId="0" xfId="32" applyNumberFormat="1" applyFont="1" applyFill="1" applyBorder="1" applyAlignment="1" applyProtection="1">
      <alignment vertical="center"/>
      <protection hidden="1"/>
    </xf>
    <xf numFmtId="0" fontId="38" fillId="12" borderId="37" xfId="0" applyFont="1" applyFill="1" applyBorder="1" applyAlignment="1" applyProtection="1">
      <alignment vertical="center"/>
      <protection hidden="1"/>
    </xf>
    <xf numFmtId="0" fontId="37" fillId="12" borderId="36" xfId="0" applyFont="1" applyFill="1" applyBorder="1" applyAlignment="1" applyProtection="1">
      <alignment vertical="center"/>
      <protection hidden="1"/>
    </xf>
    <xf numFmtId="0" fontId="37" fillId="12" borderId="38" xfId="0" applyFont="1" applyFill="1" applyBorder="1" applyAlignment="1" applyProtection="1">
      <alignment vertical="center"/>
      <protection hidden="1"/>
    </xf>
    <xf numFmtId="167" fontId="37" fillId="0" borderId="8" xfId="32" applyNumberFormat="1" applyFont="1" applyFill="1" applyBorder="1" applyAlignment="1" applyProtection="1">
      <alignment horizontal="right" vertical="center"/>
      <protection hidden="1"/>
    </xf>
    <xf numFmtId="167" fontId="38" fillId="0" borderId="0" xfId="32" applyNumberFormat="1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15" fillId="13" borderId="33" xfId="0" applyFont="1" applyFill="1" applyBorder="1" applyAlignment="1" applyProtection="1">
      <alignment horizontal="left" vertical="center" indent="1"/>
      <protection hidden="1"/>
    </xf>
    <xf numFmtId="0" fontId="22" fillId="13" borderId="32" xfId="0" applyFont="1" applyFill="1" applyBorder="1" applyAlignment="1" applyProtection="1">
      <alignment horizontal="left" vertical="center" indent="1"/>
      <protection hidden="1"/>
    </xf>
    <xf numFmtId="0" fontId="15" fillId="13" borderId="34" xfId="0" applyFont="1" applyFill="1" applyBorder="1" applyAlignment="1" applyProtection="1">
      <alignment horizontal="left" vertical="center" indent="1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37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33" fillId="0" borderId="52" xfId="0" applyFont="1" applyFill="1" applyBorder="1" applyAlignment="1" applyProtection="1">
      <alignment horizontal="left" vertical="top"/>
      <protection hidden="1"/>
    </xf>
    <xf numFmtId="0" fontId="12" fillId="14" borderId="49" xfId="0" applyFont="1" applyFill="1" applyBorder="1" applyAlignment="1" applyProtection="1">
      <alignment vertical="center"/>
      <protection hidden="1"/>
    </xf>
    <xf numFmtId="0" fontId="12" fillId="14" borderId="49" xfId="0" applyFont="1" applyFill="1" applyBorder="1" applyAlignment="1" applyProtection="1">
      <alignment horizontal="left" vertical="center"/>
      <protection hidden="1"/>
    </xf>
    <xf numFmtId="49" fontId="37" fillId="14" borderId="8" xfId="0" applyNumberFormat="1" applyFont="1" applyFill="1" applyBorder="1" applyAlignment="1" applyProtection="1">
      <alignment horizontal="right" vertical="center" wrapText="1"/>
      <protection locked="0"/>
    </xf>
    <xf numFmtId="0" fontId="35" fillId="13" borderId="0" xfId="0" applyFont="1" applyFill="1" applyBorder="1" applyAlignment="1" applyProtection="1">
      <alignment vertical="center"/>
      <protection hidden="1"/>
    </xf>
    <xf numFmtId="14" fontId="12" fillId="14" borderId="5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6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7" xfId="26" applyNumberFormat="1" applyFont="1" applyFill="1" applyBorder="1" applyAlignment="1" applyProtection="1">
      <alignment horizontal="left" vertical="center" indent="1"/>
      <protection locked="0"/>
    </xf>
    <xf numFmtId="0" fontId="12" fillId="15" borderId="5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6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7" xfId="29" applyNumberFormat="1" applyFont="1" applyFill="1" applyBorder="1" applyAlignment="1" applyProtection="1">
      <alignment horizontal="left" vertical="center" indent="1"/>
      <protection locked="0"/>
    </xf>
    <xf numFmtId="0" fontId="17" fillId="15" borderId="5" xfId="21" applyFont="1" applyFill="1" applyBorder="1" applyAlignment="1" applyProtection="1">
      <alignment horizontal="left" vertical="center" indent="1"/>
      <protection locked="0"/>
    </xf>
    <xf numFmtId="0" fontId="18" fillId="15" borderId="6" xfId="21" applyFont="1" applyFill="1" applyBorder="1" applyAlignment="1" applyProtection="1">
      <alignment horizontal="left" vertical="center" indent="1"/>
      <protection locked="0"/>
    </xf>
    <xf numFmtId="0" fontId="18" fillId="15" borderId="7" xfId="21" applyFont="1" applyFill="1" applyBorder="1" applyAlignment="1" applyProtection="1">
      <alignment horizontal="left" vertical="center" indent="1"/>
      <protection locked="0"/>
    </xf>
    <xf numFmtId="14" fontId="12" fillId="0" borderId="5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6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7" xfId="26" applyNumberFormat="1" applyFont="1" applyFill="1" applyBorder="1" applyAlignment="1" applyProtection="1">
      <alignment horizontal="left" vertical="center" indent="1"/>
      <protection hidden="1"/>
    </xf>
    <xf numFmtId="44" fontId="12" fillId="14" borderId="5" xfId="31" applyNumberFormat="1" applyFont="1" applyFill="1" applyBorder="1" applyAlignment="1" applyProtection="1">
      <alignment horizontal="right" vertical="center"/>
      <protection locked="0"/>
    </xf>
    <xf numFmtId="44" fontId="12" fillId="14" borderId="6" xfId="31" applyNumberFormat="1" applyFont="1" applyFill="1" applyBorder="1" applyAlignment="1" applyProtection="1">
      <alignment horizontal="right" vertical="center"/>
      <protection locked="0"/>
    </xf>
    <xf numFmtId="44" fontId="12" fillId="14" borderId="7" xfId="31" applyNumberFormat="1" applyFont="1" applyFill="1" applyBorder="1" applyAlignment="1" applyProtection="1">
      <alignment horizontal="right" vertical="center"/>
      <protection locked="0"/>
    </xf>
    <xf numFmtId="44" fontId="12" fillId="14" borderId="5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6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7" xfId="31" applyNumberFormat="1" applyFont="1" applyFill="1" applyBorder="1" applyAlignment="1" applyProtection="1">
      <alignment horizontal="right" vertical="center" indent="2"/>
      <protection locked="0"/>
    </xf>
    <xf numFmtId="49" fontId="12" fillId="14" borderId="1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4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11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9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2" xfId="26" applyNumberFormat="1" applyFont="1" applyFill="1" applyBorder="1" applyAlignment="1" applyProtection="1">
      <alignment horizontal="left" vertical="center" indent="1"/>
      <protection locked="0"/>
    </xf>
    <xf numFmtId="49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26" xfId="0" applyFont="1" applyFill="1" applyBorder="1" applyAlignment="1" applyProtection="1">
      <alignment horizontal="center" vertical="center"/>
      <protection hidden="1"/>
    </xf>
    <xf numFmtId="0" fontId="24" fillId="0" borderId="25" xfId="0" applyFont="1" applyFill="1" applyBorder="1" applyAlignment="1" applyProtection="1">
      <alignment horizontal="center" vertical="center"/>
      <protection hidden="1"/>
    </xf>
    <xf numFmtId="0" fontId="24" fillId="0" borderId="27" xfId="0" applyFont="1" applyFill="1" applyBorder="1" applyAlignment="1" applyProtection="1">
      <alignment horizontal="center" vertical="center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12" fillId="0" borderId="25" xfId="26" applyFont="1" applyFill="1" applyBorder="1" applyAlignment="1" applyProtection="1">
      <alignment horizontal="left" vertical="top" indent="1"/>
      <protection hidden="1"/>
    </xf>
    <xf numFmtId="0" fontId="12" fillId="0" borderId="0" xfId="26" applyFont="1" applyFill="1" applyBorder="1" applyAlignment="1" applyProtection="1">
      <alignment horizontal="left" vertical="top" indent="1"/>
      <protection hidden="1"/>
    </xf>
    <xf numFmtId="0" fontId="12" fillId="15" borderId="19" xfId="21" applyFont="1" applyFill="1" applyBorder="1" applyAlignment="1" applyProtection="1">
      <alignment horizontal="left" vertical="center" wrapText="1" indent="1"/>
      <protection locked="0"/>
    </xf>
    <xf numFmtId="0" fontId="12" fillId="15" borderId="14" xfId="21" applyFont="1" applyFill="1" applyBorder="1" applyAlignment="1" applyProtection="1">
      <alignment horizontal="left" vertical="center" wrapText="1" indent="1"/>
      <protection locked="0"/>
    </xf>
    <xf numFmtId="0" fontId="12" fillId="15" borderId="15" xfId="21" applyFont="1" applyFill="1" applyBorder="1" applyAlignment="1" applyProtection="1">
      <alignment horizontal="left" vertical="center" wrapText="1" indent="1"/>
      <protection locked="0"/>
    </xf>
    <xf numFmtId="0" fontId="12" fillId="14" borderId="12" xfId="26" applyFont="1" applyFill="1" applyBorder="1" applyAlignment="1" applyProtection="1">
      <alignment horizontal="left" vertical="center" wrapText="1" indent="1"/>
      <protection locked="0"/>
    </xf>
    <xf numFmtId="0" fontId="12" fillId="14" borderId="3" xfId="26" applyFont="1" applyFill="1" applyBorder="1" applyAlignment="1" applyProtection="1">
      <alignment horizontal="left" vertical="center" wrapText="1" indent="1"/>
      <protection locked="0"/>
    </xf>
    <xf numFmtId="0" fontId="12" fillId="14" borderId="13" xfId="26" applyFont="1" applyFill="1" applyBorder="1" applyAlignment="1" applyProtection="1">
      <alignment horizontal="left" vertical="center" wrapText="1" indent="1"/>
      <protection locked="0"/>
    </xf>
    <xf numFmtId="0" fontId="23" fillId="0" borderId="32" xfId="0" applyFont="1" applyFill="1" applyBorder="1" applyAlignment="1" applyProtection="1">
      <alignment horizontal="center" vertical="center"/>
      <protection hidden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center" vertical="center"/>
      <protection hidden="1"/>
    </xf>
    <xf numFmtId="165" fontId="12" fillId="14" borderId="12" xfId="26" applyNumberFormat="1" applyFont="1" applyFill="1" applyBorder="1" applyAlignment="1" applyProtection="1">
      <alignment horizontal="left" vertical="center"/>
      <protection locked="0"/>
    </xf>
    <xf numFmtId="165" fontId="12" fillId="14" borderId="3" xfId="26" applyNumberFormat="1" applyFont="1" applyFill="1" applyBorder="1" applyAlignment="1" applyProtection="1">
      <alignment horizontal="left" vertical="center"/>
      <protection locked="0"/>
    </xf>
    <xf numFmtId="165" fontId="12" fillId="14" borderId="13" xfId="26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44" fontId="15" fillId="0" borderId="5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6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7" xfId="31" applyNumberFormat="1" applyFont="1" applyFill="1" applyBorder="1" applyAlignment="1" applyProtection="1">
      <alignment horizontal="right" vertical="center" indent="2"/>
      <protection hidden="1"/>
    </xf>
    <xf numFmtId="49" fontId="37" fillId="14" borderId="46" xfId="0" applyNumberFormat="1" applyFont="1" applyFill="1" applyBorder="1" applyAlignment="1" applyProtection="1">
      <alignment horizontal="left" vertical="top" wrapText="1"/>
      <protection hidden="1"/>
    </xf>
    <xf numFmtId="49" fontId="38" fillId="14" borderId="47" xfId="0" applyNumberFormat="1" applyFont="1" applyFill="1" applyBorder="1" applyAlignment="1" applyProtection="1">
      <alignment horizontal="left" vertical="top" wrapText="1"/>
      <protection hidden="1"/>
    </xf>
    <xf numFmtId="49" fontId="38" fillId="14" borderId="48" xfId="0" applyNumberFormat="1" applyFont="1" applyFill="1" applyBorder="1" applyAlignment="1" applyProtection="1">
      <alignment horizontal="left" vertical="top" wrapText="1"/>
      <protection hidden="1"/>
    </xf>
    <xf numFmtId="49" fontId="38" fillId="14" borderId="9" xfId="0" applyNumberFormat="1" applyFont="1" applyFill="1" applyBorder="1" applyAlignment="1" applyProtection="1">
      <alignment horizontal="left" vertical="top" wrapText="1"/>
      <protection hidden="1"/>
    </xf>
    <xf numFmtId="49" fontId="38" fillId="14" borderId="0" xfId="0" applyNumberFormat="1" applyFont="1" applyFill="1" applyBorder="1" applyAlignment="1" applyProtection="1">
      <alignment horizontal="left" vertical="top" wrapText="1"/>
      <protection hidden="1"/>
    </xf>
    <xf numFmtId="49" fontId="38" fillId="14" borderId="2" xfId="0" applyNumberFormat="1" applyFont="1" applyFill="1" applyBorder="1" applyAlignment="1" applyProtection="1">
      <alignment horizontal="left" vertical="top" wrapText="1"/>
      <protection hidden="1"/>
    </xf>
    <xf numFmtId="49" fontId="38" fillId="14" borderId="12" xfId="0" applyNumberFormat="1" applyFont="1" applyFill="1" applyBorder="1" applyAlignment="1" applyProtection="1">
      <alignment horizontal="left" vertical="top" wrapText="1"/>
      <protection hidden="1"/>
    </xf>
    <xf numFmtId="49" fontId="38" fillId="14" borderId="3" xfId="0" applyNumberFormat="1" applyFont="1" applyFill="1" applyBorder="1" applyAlignment="1" applyProtection="1">
      <alignment horizontal="left" vertical="top" wrapText="1"/>
      <protection hidden="1"/>
    </xf>
    <xf numFmtId="49" fontId="38" fillId="14" borderId="13" xfId="0" applyNumberFormat="1" applyFont="1" applyFill="1" applyBorder="1" applyAlignment="1" applyProtection="1">
      <alignment horizontal="left" vertical="top" wrapText="1"/>
      <protection hidden="1"/>
    </xf>
    <xf numFmtId="169" fontId="37" fillId="0" borderId="8" xfId="32" applyNumberFormat="1" applyFont="1" applyFill="1" applyBorder="1" applyAlignment="1" applyProtection="1">
      <alignment horizontal="right" vertical="center"/>
      <protection hidden="1"/>
    </xf>
    <xf numFmtId="14" fontId="14" fillId="0" borderId="0" xfId="0" applyNumberFormat="1" applyFont="1" applyFill="1" applyBorder="1" applyAlignment="1" applyProtection="1">
      <alignment horizontal="right" vertical="center"/>
      <protection hidden="1"/>
    </xf>
    <xf numFmtId="0" fontId="37" fillId="0" borderId="37" xfId="0" applyFont="1" applyFill="1" applyBorder="1" applyAlignment="1" applyProtection="1">
      <alignment horizontal="left" vertical="center" wrapText="1"/>
      <protection hidden="1"/>
    </xf>
    <xf numFmtId="0" fontId="37" fillId="0" borderId="36" xfId="0" applyFont="1" applyFill="1" applyBorder="1" applyAlignment="1" applyProtection="1">
      <alignment horizontal="left" vertical="center" wrapText="1"/>
      <protection hidden="1"/>
    </xf>
    <xf numFmtId="0" fontId="37" fillId="0" borderId="38" xfId="0" applyFont="1" applyFill="1" applyBorder="1" applyAlignment="1" applyProtection="1">
      <alignment horizontal="left" vertical="center" wrapText="1"/>
      <protection hidden="1"/>
    </xf>
    <xf numFmtId="0" fontId="37" fillId="0" borderId="8" xfId="0" applyFont="1" applyFill="1" applyBorder="1" applyAlignment="1" applyProtection="1">
      <alignment horizontal="center" vertical="center" wrapText="1"/>
      <protection hidden="1"/>
    </xf>
    <xf numFmtId="0" fontId="37" fillId="0" borderId="8" xfId="0" applyFont="1" applyFill="1" applyBorder="1" applyAlignment="1" applyProtection="1">
      <alignment horizontal="center" vertical="center"/>
      <protection hidden="1"/>
    </xf>
    <xf numFmtId="0" fontId="37" fillId="0" borderId="9" xfId="0" applyFont="1" applyFill="1" applyBorder="1" applyAlignment="1" applyProtection="1">
      <alignment horizontal="left" vertical="center" wrapText="1"/>
      <protection hidden="1"/>
    </xf>
    <xf numFmtId="0" fontId="37" fillId="0" borderId="0" xfId="0" applyFont="1" applyFill="1" applyBorder="1" applyAlignment="1" applyProtection="1">
      <alignment horizontal="left" vertical="center" wrapText="1"/>
      <protection hidden="1"/>
    </xf>
    <xf numFmtId="0" fontId="37" fillId="0" borderId="2" xfId="0" applyFont="1" applyFill="1" applyBorder="1" applyAlignment="1" applyProtection="1">
      <alignment horizontal="left" vertical="center" wrapText="1"/>
      <protection hidden="1"/>
    </xf>
    <xf numFmtId="0" fontId="37" fillId="0" borderId="12" xfId="0" applyFont="1" applyFill="1" applyBorder="1" applyAlignment="1" applyProtection="1">
      <alignment horizontal="left" vertical="center" wrapText="1"/>
      <protection hidden="1"/>
    </xf>
    <xf numFmtId="0" fontId="37" fillId="0" borderId="3" xfId="0" applyFont="1" applyFill="1" applyBorder="1" applyAlignment="1" applyProtection="1">
      <alignment horizontal="left" vertical="center" wrapText="1"/>
      <protection hidden="1"/>
    </xf>
    <xf numFmtId="0" fontId="37" fillId="0" borderId="13" xfId="0" applyFont="1" applyFill="1" applyBorder="1" applyAlignment="1" applyProtection="1">
      <alignment horizontal="left" vertical="center" wrapText="1"/>
      <protection hidden="1"/>
    </xf>
    <xf numFmtId="0" fontId="38" fillId="0" borderId="8" xfId="0" applyFont="1" applyFill="1" applyBorder="1" applyAlignment="1" applyProtection="1">
      <alignment horizontal="left" vertical="center"/>
      <protection hidden="1"/>
    </xf>
    <xf numFmtId="167" fontId="38" fillId="0" borderId="8" xfId="31" applyNumberFormat="1" applyFont="1" applyFill="1" applyBorder="1" applyAlignment="1" applyProtection="1">
      <alignment horizontal="right" vertical="center"/>
      <protection hidden="1"/>
    </xf>
    <xf numFmtId="0" fontId="37" fillId="0" borderId="8" xfId="0" applyFont="1" applyFill="1" applyBorder="1" applyAlignment="1" applyProtection="1">
      <alignment horizontal="left" vertical="center"/>
      <protection hidden="1"/>
    </xf>
    <xf numFmtId="167" fontId="37" fillId="14" borderId="8" xfId="31" applyNumberFormat="1" applyFont="1" applyFill="1" applyBorder="1" applyAlignment="1" applyProtection="1">
      <alignment horizontal="right" vertical="center"/>
      <protection locked="0"/>
    </xf>
    <xf numFmtId="167" fontId="37" fillId="0" borderId="8" xfId="31" applyNumberFormat="1" applyFont="1" applyFill="1" applyBorder="1" applyAlignment="1" applyProtection="1">
      <alignment horizontal="right" vertical="center"/>
      <protection hidden="1"/>
    </xf>
    <xf numFmtId="0" fontId="37" fillId="0" borderId="8" xfId="0" applyFont="1" applyFill="1" applyBorder="1" applyAlignment="1" applyProtection="1">
      <alignment horizontal="left" vertical="center" wrapText="1"/>
      <protection hidden="1"/>
    </xf>
    <xf numFmtId="0" fontId="37" fillId="0" borderId="41" xfId="0" applyFont="1" applyFill="1" applyBorder="1" applyAlignment="1" applyProtection="1">
      <alignment horizontal="center" vertical="center" wrapText="1"/>
      <protection hidden="1"/>
    </xf>
    <xf numFmtId="0" fontId="37" fillId="0" borderId="40" xfId="0" applyFont="1" applyFill="1" applyBorder="1" applyAlignment="1" applyProtection="1">
      <alignment horizontal="center" vertical="center" wrapText="1"/>
      <protection hidden="1"/>
    </xf>
    <xf numFmtId="0" fontId="37" fillId="0" borderId="39" xfId="0" applyFont="1" applyFill="1" applyBorder="1" applyAlignment="1" applyProtection="1">
      <alignment horizontal="center" vertical="center" wrapText="1"/>
      <protection hidden="1"/>
    </xf>
    <xf numFmtId="0" fontId="37" fillId="13" borderId="0" xfId="0" applyFont="1" applyFill="1" applyBorder="1" applyAlignment="1" applyProtection="1">
      <alignment horizontal="left" vertical="center" wrapText="1"/>
      <protection hidden="1"/>
    </xf>
    <xf numFmtId="0" fontId="37" fillId="0" borderId="40" xfId="0" applyFont="1" applyFill="1" applyBorder="1" applyAlignment="1" applyProtection="1">
      <alignment horizontal="center" vertical="center"/>
      <protection hidden="1"/>
    </xf>
    <xf numFmtId="0" fontId="12" fillId="14" borderId="50" xfId="0" applyFont="1" applyFill="1" applyBorder="1" applyAlignment="1" applyProtection="1">
      <alignment horizontal="left" vertical="center" wrapText="1"/>
      <protection hidden="1"/>
    </xf>
    <xf numFmtId="0" fontId="12" fillId="14" borderId="51" xfId="0" applyFont="1" applyFill="1" applyBorder="1" applyAlignment="1" applyProtection="1">
      <alignment horizontal="left" vertical="center" wrapText="1"/>
      <protection hidden="1"/>
    </xf>
    <xf numFmtId="0" fontId="12" fillId="0" borderId="52" xfId="0" applyFont="1" applyFill="1" applyBorder="1" applyAlignment="1" applyProtection="1">
      <alignment horizontal="left" vertical="center" wrapText="1"/>
      <protection hidden="1"/>
    </xf>
    <xf numFmtId="0" fontId="12" fillId="14" borderId="0" xfId="0" applyFont="1" applyFill="1" applyBorder="1" applyAlignment="1" applyProtection="1">
      <alignment vertical="center"/>
      <protection hidden="1"/>
    </xf>
    <xf numFmtId="0" fontId="12" fillId="14" borderId="3" xfId="0" applyFont="1" applyFill="1" applyBorder="1" applyAlignment="1" applyProtection="1">
      <alignment vertical="center"/>
      <protection locked="0"/>
    </xf>
    <xf numFmtId="14" fontId="12" fillId="14" borderId="3" xfId="0" applyNumberFormat="1" applyFont="1" applyFill="1" applyBorder="1" applyAlignment="1" applyProtection="1">
      <alignment horizontal="right" vertical="center"/>
      <protection locked="0" hidden="1"/>
    </xf>
    <xf numFmtId="0" fontId="31" fillId="0" borderId="0" xfId="26" applyFont="1" applyFill="1" applyBorder="1" applyAlignment="1" applyProtection="1">
      <alignment horizontal="right" vertical="center" wrapText="1" indent="1"/>
      <protection hidden="1"/>
    </xf>
    <xf numFmtId="0" fontId="31" fillId="0" borderId="26" xfId="26" applyFont="1" applyFill="1" applyBorder="1" applyAlignment="1" applyProtection="1">
      <alignment horizontal="right" vertical="center" wrapText="1" inden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Link" xfId="21" builtinId="8"/>
    <cellStyle name="Notiz 2" xfId="22"/>
    <cellStyle name="Prozent" xfId="32" builtinId="5"/>
    <cellStyle name="Standard" xfId="0" builtinId="0"/>
    <cellStyle name="Standard 2" xfId="23"/>
    <cellStyle name="Standard 2 2" xfId="24"/>
    <cellStyle name="Standard 2 2 2" xfId="25"/>
    <cellStyle name="Standard 2 3" xfId="26"/>
    <cellStyle name="Standard 3" xfId="27"/>
    <cellStyle name="Standard 4" xfId="28"/>
    <cellStyle name="Standard 5" xfId="30"/>
    <cellStyle name="Standard_Überarbeitete Abschnitte 11_10 2" xfId="29"/>
    <cellStyle name="Währung" xfId="31" builtinId="4"/>
  </cellStyles>
  <dxfs count="2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56051</xdr:colOff>
      <xdr:row>1</xdr:row>
      <xdr:rowOff>19050</xdr:rowOff>
    </xdr:from>
    <xdr:to>
      <xdr:col>19</xdr:col>
      <xdr:colOff>286849</xdr:colOff>
      <xdr:row>6</xdr:row>
      <xdr:rowOff>0</xdr:rowOff>
    </xdr:to>
    <xdr:pic>
      <xdr:nvPicPr>
        <xdr:cNvPr id="3" name="Grafik 2" title="Logo Landkreis Altenburger Land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126" y="209550"/>
          <a:ext cx="89754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7</xdr:row>
          <xdr:rowOff>9525</xdr:rowOff>
        </xdr:from>
        <xdr:to>
          <xdr:col>17</xdr:col>
          <xdr:colOff>66675</xdr:colOff>
          <xdr:row>8</xdr:row>
          <xdr:rowOff>47625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9525</xdr:rowOff>
        </xdr:from>
        <xdr:to>
          <xdr:col>18</xdr:col>
          <xdr:colOff>314325</xdr:colOff>
          <xdr:row>8</xdr:row>
          <xdr:rowOff>47625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10</xdr:row>
          <xdr:rowOff>9525</xdr:rowOff>
        </xdr:from>
        <xdr:to>
          <xdr:col>17</xdr:col>
          <xdr:colOff>66675</xdr:colOff>
          <xdr:row>11</xdr:row>
          <xdr:rowOff>28575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10</xdr:row>
          <xdr:rowOff>9525</xdr:rowOff>
        </xdr:from>
        <xdr:to>
          <xdr:col>18</xdr:col>
          <xdr:colOff>314325</xdr:colOff>
          <xdr:row>11</xdr:row>
          <xdr:rowOff>28575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13</xdr:row>
          <xdr:rowOff>9525</xdr:rowOff>
        </xdr:from>
        <xdr:to>
          <xdr:col>17</xdr:col>
          <xdr:colOff>66675</xdr:colOff>
          <xdr:row>14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9525</xdr:rowOff>
        </xdr:from>
        <xdr:to>
          <xdr:col>18</xdr:col>
          <xdr:colOff>314325</xdr:colOff>
          <xdr:row>14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15</xdr:row>
          <xdr:rowOff>9525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9525</xdr:rowOff>
        </xdr:from>
        <xdr:to>
          <xdr:col>18</xdr:col>
          <xdr:colOff>314325</xdr:colOff>
          <xdr:row>16</xdr:row>
          <xdr:rowOff>85725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18</xdr:row>
          <xdr:rowOff>9525</xdr:rowOff>
        </xdr:from>
        <xdr:to>
          <xdr:col>17</xdr:col>
          <xdr:colOff>66675</xdr:colOff>
          <xdr:row>19</xdr:row>
          <xdr:rowOff>38100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9525</xdr:rowOff>
        </xdr:from>
        <xdr:to>
          <xdr:col>18</xdr:col>
          <xdr:colOff>314325</xdr:colOff>
          <xdr:row>19</xdr:row>
          <xdr:rowOff>38100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9525</xdr:rowOff>
        </xdr:from>
        <xdr:to>
          <xdr:col>17</xdr:col>
          <xdr:colOff>66675</xdr:colOff>
          <xdr:row>24</xdr:row>
          <xdr:rowOff>66675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23</xdr:row>
          <xdr:rowOff>9525</xdr:rowOff>
        </xdr:from>
        <xdr:to>
          <xdr:col>18</xdr:col>
          <xdr:colOff>314325</xdr:colOff>
          <xdr:row>24</xdr:row>
          <xdr:rowOff>66675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9525</xdr:rowOff>
        </xdr:from>
        <xdr:to>
          <xdr:col>1</xdr:col>
          <xdr:colOff>314325</xdr:colOff>
          <xdr:row>32</xdr:row>
          <xdr:rowOff>228600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9525</xdr:rowOff>
        </xdr:from>
        <xdr:to>
          <xdr:col>1</xdr:col>
          <xdr:colOff>314325</xdr:colOff>
          <xdr:row>35</xdr:row>
          <xdr:rowOff>0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21</xdr:row>
          <xdr:rowOff>9525</xdr:rowOff>
        </xdr:from>
        <xdr:to>
          <xdr:col>17</xdr:col>
          <xdr:colOff>66675</xdr:colOff>
          <xdr:row>22</xdr:row>
          <xdr:rowOff>38100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21</xdr:row>
          <xdr:rowOff>9525</xdr:rowOff>
        </xdr:from>
        <xdr:to>
          <xdr:col>18</xdr:col>
          <xdr:colOff>314325</xdr:colOff>
          <xdr:row>22</xdr:row>
          <xdr:rowOff>38100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0</xdr:rowOff>
        </xdr:from>
        <xdr:to>
          <xdr:col>17</xdr:col>
          <xdr:colOff>38100</xdr:colOff>
          <xdr:row>30</xdr:row>
          <xdr:rowOff>161925</xdr:rowOff>
        </xdr:to>
        <xdr:sp macro="" textlink="">
          <xdr:nvSpPr>
            <xdr:cNvPr id="76834" name="Check Box 34" hidden="1">
              <a:extLst>
                <a:ext uri="{63B3BB69-23CF-44E3-9099-C40C66FF867C}">
                  <a14:compatExt spid="_x0000_s76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29</xdr:row>
          <xdr:rowOff>0</xdr:rowOff>
        </xdr:from>
        <xdr:to>
          <xdr:col>18</xdr:col>
          <xdr:colOff>314325</xdr:colOff>
          <xdr:row>30</xdr:row>
          <xdr:rowOff>161925</xdr:rowOff>
        </xdr:to>
        <xdr:sp macro="" textlink="">
          <xdr:nvSpPr>
            <xdr:cNvPr id="76835" name="Check Box 35" hidden="1">
              <a:extLst>
                <a:ext uri="{63B3BB69-23CF-44E3-9099-C40C66FF867C}">
                  <a14:compatExt spid="_x0000_s76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5">
    <pageSetUpPr fitToPage="1"/>
  </sheetPr>
  <dimension ref="A1:AI71"/>
  <sheetViews>
    <sheetView showGridLines="0" showRowColHeaders="0" tabSelected="1" zoomScaleNormal="100" workbookViewId="0">
      <selection activeCell="H41" sqref="H41:J41"/>
    </sheetView>
  </sheetViews>
  <sheetFormatPr baseColWidth="10" defaultRowHeight="12.75" customHeight="1" x14ac:dyDescent="0.2"/>
  <cols>
    <col min="1" max="1" width="1.7109375" style="1" customWidth="1"/>
    <col min="2" max="15" width="5" style="1" customWidth="1"/>
    <col min="16" max="16" width="0.85546875" style="1" customWidth="1"/>
    <col min="17" max="20" width="5" style="1" customWidth="1"/>
    <col min="21" max="21" width="0.85546875" style="1" customWidth="1"/>
    <col min="22" max="16384" width="11.42578125" style="1"/>
  </cols>
  <sheetData>
    <row r="1" spans="1:21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54"/>
      <c r="N2" s="33"/>
      <c r="O2" s="33"/>
      <c r="P2" s="33"/>
      <c r="Q2" s="155" t="s">
        <v>28</v>
      </c>
      <c r="R2" s="33"/>
      <c r="S2" s="33"/>
      <c r="T2" s="33"/>
      <c r="U2" s="33"/>
    </row>
    <row r="3" spans="1:21" ht="18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55" t="s">
        <v>27</v>
      </c>
      <c r="R3" s="33"/>
      <c r="S3" s="33"/>
      <c r="T3" s="33"/>
      <c r="U3" s="33"/>
    </row>
    <row r="4" spans="1:21" ht="11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5" customFormat="1" ht="15" customHeight="1" x14ac:dyDescent="0.2">
      <c r="A5" s="227"/>
      <c r="B5" s="228"/>
      <c r="C5" s="228"/>
      <c r="D5" s="228"/>
      <c r="E5" s="228"/>
      <c r="F5" s="228"/>
      <c r="G5" s="228"/>
      <c r="H5" s="228"/>
      <c r="I5" s="228"/>
      <c r="J5" s="22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5" customFormat="1" ht="15" customHeight="1" x14ac:dyDescent="0.2">
      <c r="A6" s="230"/>
      <c r="B6" s="231"/>
      <c r="C6" s="231"/>
      <c r="D6" s="231"/>
      <c r="E6" s="231"/>
      <c r="F6" s="231"/>
      <c r="G6" s="231"/>
      <c r="H6" s="231"/>
      <c r="I6" s="231"/>
      <c r="J6" s="23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5" customFormat="1" ht="15" customHeight="1" x14ac:dyDescent="0.2">
      <c r="A7" s="230"/>
      <c r="B7" s="231"/>
      <c r="C7" s="231"/>
      <c r="D7" s="231"/>
      <c r="E7" s="231"/>
      <c r="F7" s="231"/>
      <c r="G7" s="231"/>
      <c r="H7" s="231"/>
      <c r="I7" s="231"/>
      <c r="J7" s="232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5" customFormat="1" ht="15" customHeight="1" x14ac:dyDescent="0.2">
      <c r="A8" s="230"/>
      <c r="B8" s="231"/>
      <c r="C8" s="231"/>
      <c r="D8" s="231"/>
      <c r="E8" s="231"/>
      <c r="F8" s="231"/>
      <c r="G8" s="231"/>
      <c r="H8" s="231"/>
      <c r="I8" s="231"/>
      <c r="J8" s="232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5" customFormat="1" ht="15" customHeight="1" x14ac:dyDescent="0.2">
      <c r="A9" s="257"/>
      <c r="B9" s="258"/>
      <c r="C9" s="258"/>
      <c r="D9" s="258"/>
      <c r="E9" s="258"/>
      <c r="F9" s="258"/>
      <c r="G9" s="258"/>
      <c r="H9" s="258"/>
      <c r="I9" s="258"/>
      <c r="J9" s="25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5" customFormat="1" ht="15" customHeight="1" x14ac:dyDescent="0.2">
      <c r="A10" s="11" t="s">
        <v>3</v>
      </c>
      <c r="B10" s="12"/>
      <c r="C10" s="12"/>
      <c r="D10" s="12"/>
      <c r="E10" s="12"/>
      <c r="F10" s="10"/>
      <c r="G10" s="10"/>
      <c r="H10" s="10"/>
      <c r="I10" s="10"/>
      <c r="J10" s="10"/>
      <c r="K10" s="10"/>
      <c r="L10" s="13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5" customFormat="1" ht="1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4" t="s">
        <v>79</v>
      </c>
      <c r="U11" s="10"/>
    </row>
    <row r="12" spans="1:21" s="6" customFormat="1" ht="15" customHeight="1" x14ac:dyDescent="0.2">
      <c r="A12" s="80" t="s">
        <v>23</v>
      </c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8" t="s">
        <v>11</v>
      </c>
      <c r="M12" s="19"/>
      <c r="N12" s="19"/>
      <c r="O12" s="19"/>
      <c r="P12" s="19"/>
      <c r="Q12" s="19"/>
      <c r="R12" s="19"/>
      <c r="S12" s="19"/>
      <c r="T12" s="19"/>
      <c r="U12" s="20"/>
    </row>
    <row r="13" spans="1:21" s="6" customFormat="1" ht="15" customHeight="1" x14ac:dyDescent="0.2">
      <c r="A13" s="15" t="s">
        <v>24</v>
      </c>
      <c r="B13" s="16"/>
      <c r="C13" s="16"/>
      <c r="D13" s="16"/>
      <c r="E13" s="16"/>
      <c r="F13" s="16"/>
      <c r="G13" s="16"/>
      <c r="H13" s="16"/>
      <c r="I13" s="17"/>
      <c r="J13" s="16"/>
      <c r="K13" s="17"/>
      <c r="L13" s="21"/>
      <c r="M13" s="22"/>
      <c r="N13" s="22"/>
      <c r="O13" s="22"/>
      <c r="P13" s="22"/>
      <c r="Q13" s="22"/>
      <c r="R13" s="22"/>
      <c r="S13" s="22"/>
      <c r="T13" s="22"/>
      <c r="U13" s="23"/>
    </row>
    <row r="14" spans="1:21" s="6" customFormat="1" ht="15" customHeight="1" x14ac:dyDescent="0.2">
      <c r="A14" s="80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21"/>
      <c r="M14" s="22"/>
      <c r="N14" s="22"/>
      <c r="O14" s="22"/>
      <c r="P14" s="22"/>
      <c r="Q14" s="22"/>
      <c r="R14" s="22"/>
      <c r="S14" s="22"/>
      <c r="T14" s="22"/>
      <c r="U14" s="23"/>
    </row>
    <row r="15" spans="1:21" s="6" customFormat="1" ht="15" customHeight="1" x14ac:dyDescent="0.2">
      <c r="A15" s="80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21"/>
      <c r="M15" s="22"/>
      <c r="N15" s="22"/>
      <c r="O15" s="22"/>
      <c r="P15" s="22"/>
      <c r="Q15" s="22"/>
      <c r="R15" s="22"/>
      <c r="S15" s="22"/>
      <c r="T15" s="22"/>
      <c r="U15" s="23"/>
    </row>
    <row r="16" spans="1:21" s="6" customFormat="1" ht="15" customHeight="1" x14ac:dyDescent="0.2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21"/>
      <c r="M16" s="22"/>
      <c r="N16" s="22"/>
      <c r="O16" s="22"/>
      <c r="P16" s="22"/>
      <c r="Q16" s="22"/>
      <c r="R16" s="22"/>
      <c r="S16" s="22"/>
      <c r="T16" s="22"/>
      <c r="U16" s="23"/>
    </row>
    <row r="17" spans="1:21" s="6" customFormat="1" ht="15" customHeight="1" x14ac:dyDescent="0.2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24" t="s">
        <v>29</v>
      </c>
      <c r="M17" s="25"/>
      <c r="N17" s="25"/>
      <c r="O17" s="25"/>
      <c r="P17" s="25"/>
      <c r="Q17" s="25"/>
      <c r="R17" s="25"/>
      <c r="S17" s="25"/>
      <c r="T17" s="25"/>
      <c r="U17" s="26"/>
    </row>
    <row r="18" spans="1:21" s="6" customFormat="1" ht="15" customHeight="1" x14ac:dyDescent="0.2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21"/>
      <c r="M18" s="22"/>
      <c r="N18" s="22"/>
      <c r="O18" s="22"/>
      <c r="P18" s="22"/>
      <c r="Q18" s="22"/>
      <c r="R18" s="22"/>
      <c r="S18" s="22"/>
      <c r="T18" s="22"/>
      <c r="U18" s="23"/>
    </row>
    <row r="19" spans="1:21" s="6" customFormat="1" ht="15" customHeight="1" x14ac:dyDescent="0.2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27"/>
      <c r="M19" s="28"/>
      <c r="N19" s="28"/>
      <c r="O19" s="28"/>
      <c r="P19" s="28"/>
      <c r="Q19" s="28"/>
      <c r="R19" s="28"/>
      <c r="S19" s="28"/>
      <c r="T19" s="28"/>
      <c r="U19" s="29"/>
    </row>
    <row r="20" spans="1:21" s="7" customFormat="1" ht="11.25" customHeight="1" x14ac:dyDescent="0.2">
      <c r="A20" s="17"/>
      <c r="B20" s="17"/>
      <c r="C20" s="17"/>
      <c r="D20" s="17"/>
      <c r="E20" s="17"/>
      <c r="F20" s="16"/>
      <c r="G20" s="16"/>
      <c r="H20" s="16"/>
      <c r="I20" s="16"/>
      <c r="J20" s="16"/>
      <c r="K20" s="30"/>
      <c r="L20" s="78" t="s">
        <v>12</v>
      </c>
      <c r="M20" s="31"/>
      <c r="N20" s="31"/>
      <c r="O20" s="32"/>
      <c r="P20" s="236">
        <f ca="1">TODAY()</f>
        <v>44497</v>
      </c>
      <c r="Q20" s="237"/>
      <c r="R20" s="237"/>
      <c r="S20" s="237"/>
      <c r="T20" s="237"/>
      <c r="U20" s="238"/>
    </row>
    <row r="21" spans="1:21" ht="11.2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79" t="s">
        <v>8</v>
      </c>
      <c r="M21" s="34"/>
      <c r="N21" s="34"/>
      <c r="O21" s="35"/>
      <c r="P21" s="233"/>
      <c r="Q21" s="234"/>
      <c r="R21" s="234"/>
      <c r="S21" s="234"/>
      <c r="T21" s="234"/>
      <c r="U21" s="235"/>
    </row>
    <row r="22" spans="1:21" s="2" customFormat="1" ht="12" customHeight="1" thickBo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20.100000000000001" customHeight="1" x14ac:dyDescent="0.2">
      <c r="A23" s="254" t="s">
        <v>5</v>
      </c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6"/>
    </row>
    <row r="24" spans="1:21" ht="12" customHeight="1" x14ac:dyDescent="0.2">
      <c r="A24" s="239" t="s">
        <v>61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1"/>
    </row>
    <row r="25" spans="1:21" ht="12" customHeight="1" x14ac:dyDescent="0.2">
      <c r="A25" s="242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1"/>
    </row>
    <row r="26" spans="1:21" ht="12" customHeight="1" thickBot="1" x14ac:dyDescent="0.25">
      <c r="A26" s="243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5"/>
    </row>
    <row r="27" spans="1:21" ht="12" customHeight="1" thickBo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s="8" customFormat="1" ht="15" customHeight="1" thickBot="1" x14ac:dyDescent="0.25">
      <c r="A28" s="81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</row>
    <row r="29" spans="1:21" s="5" customFormat="1" ht="3.95" customHeight="1" x14ac:dyDescent="0.2">
      <c r="A29" s="39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0"/>
      <c r="U29" s="41"/>
    </row>
    <row r="30" spans="1:21" s="8" customFormat="1" ht="15" customHeight="1" x14ac:dyDescent="0.2">
      <c r="A30" s="246" t="s">
        <v>13</v>
      </c>
      <c r="B30" s="247"/>
      <c r="C30" s="247"/>
      <c r="D30" s="247"/>
      <c r="E30" s="247"/>
      <c r="F30" s="248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50"/>
      <c r="U30" s="42"/>
    </row>
    <row r="31" spans="1:21" s="8" customFormat="1" ht="15" customHeight="1" x14ac:dyDescent="0.2">
      <c r="A31" s="246"/>
      <c r="B31" s="247"/>
      <c r="C31" s="247"/>
      <c r="D31" s="247"/>
      <c r="E31" s="247"/>
      <c r="F31" s="251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3"/>
      <c r="U31" s="42"/>
    </row>
    <row r="32" spans="1:21" ht="3.95" customHeight="1" x14ac:dyDescent="0.2">
      <c r="A32" s="43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4"/>
    </row>
    <row r="33" spans="1:21" s="7" customFormat="1" ht="18" customHeight="1" x14ac:dyDescent="0.2">
      <c r="A33" s="45" t="s">
        <v>6</v>
      </c>
      <c r="B33" s="13"/>
      <c r="C33" s="13"/>
      <c r="D33" s="13"/>
      <c r="E33" s="46"/>
      <c r="F33" s="212"/>
      <c r="G33" s="213"/>
      <c r="H33" s="213"/>
      <c r="I33" s="213"/>
      <c r="J33" s="214"/>
      <c r="K33" s="46"/>
      <c r="L33" s="46"/>
      <c r="M33" s="47" t="s">
        <v>14</v>
      </c>
      <c r="N33" s="212"/>
      <c r="O33" s="213"/>
      <c r="P33" s="213"/>
      <c r="Q33" s="213"/>
      <c r="R33" s="213"/>
      <c r="S33" s="213"/>
      <c r="T33" s="214"/>
      <c r="U33" s="48"/>
    </row>
    <row r="34" spans="1:21" s="5" customFormat="1" ht="3.95" customHeight="1" x14ac:dyDescent="0.2">
      <c r="A34" s="3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1"/>
    </row>
    <row r="35" spans="1:21" s="7" customFormat="1" ht="18" customHeight="1" x14ac:dyDescent="0.2">
      <c r="A35" s="45" t="s">
        <v>19</v>
      </c>
      <c r="B35" s="13"/>
      <c r="C35" s="13"/>
      <c r="D35" s="13"/>
      <c r="E35" s="46"/>
      <c r="F35" s="212"/>
      <c r="G35" s="213"/>
      <c r="H35" s="213"/>
      <c r="I35" s="213"/>
      <c r="J35" s="214"/>
      <c r="K35" s="46"/>
      <c r="L35" s="46"/>
      <c r="M35" s="47" t="s">
        <v>20</v>
      </c>
      <c r="N35" s="212"/>
      <c r="O35" s="213"/>
      <c r="P35" s="213"/>
      <c r="Q35" s="213"/>
      <c r="R35" s="213"/>
      <c r="S35" s="213"/>
      <c r="T35" s="214"/>
      <c r="U35" s="48"/>
    </row>
    <row r="36" spans="1:21" s="5" customFormat="1" ht="3.95" customHeight="1" x14ac:dyDescent="0.2">
      <c r="A36" s="3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1"/>
    </row>
    <row r="37" spans="1:21" s="7" customFormat="1" ht="18" customHeight="1" x14ac:dyDescent="0.2">
      <c r="A37" s="45" t="s">
        <v>21</v>
      </c>
      <c r="B37" s="49"/>
      <c r="C37" s="49"/>
      <c r="D37" s="49"/>
      <c r="E37" s="46"/>
      <c r="F37" s="215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7"/>
      <c r="U37" s="48"/>
    </row>
    <row r="38" spans="1:21" s="5" customFormat="1" ht="3.95" customHeight="1" x14ac:dyDescent="0.2">
      <c r="A38" s="3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41"/>
    </row>
    <row r="39" spans="1:21" s="5" customFormat="1" ht="18" customHeight="1" x14ac:dyDescent="0.2">
      <c r="A39" s="50" t="s">
        <v>15</v>
      </c>
      <c r="B39" s="13"/>
      <c r="C39" s="13"/>
      <c r="D39" s="13"/>
      <c r="E39" s="13"/>
      <c r="F39" s="13"/>
      <c r="G39" s="13"/>
      <c r="H39" s="209"/>
      <c r="I39" s="210"/>
      <c r="J39" s="211"/>
      <c r="K39" s="13"/>
      <c r="L39" s="13"/>
      <c r="M39" s="13"/>
      <c r="N39" s="13"/>
      <c r="O39" s="13"/>
      <c r="P39" s="13"/>
      <c r="Q39" s="51" t="s">
        <v>16</v>
      </c>
      <c r="R39" s="209"/>
      <c r="S39" s="210"/>
      <c r="T39" s="211"/>
      <c r="U39" s="41"/>
    </row>
    <row r="40" spans="1:21" s="5" customFormat="1" ht="3.95" customHeight="1" x14ac:dyDescent="0.2">
      <c r="A40" s="3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1"/>
    </row>
    <row r="41" spans="1:21" s="5" customFormat="1" ht="18" customHeight="1" x14ac:dyDescent="0.2">
      <c r="A41" s="50" t="s">
        <v>17</v>
      </c>
      <c r="B41" s="13"/>
      <c r="C41" s="13"/>
      <c r="D41" s="13"/>
      <c r="E41" s="13"/>
      <c r="F41" s="13"/>
      <c r="G41" s="13"/>
      <c r="H41" s="209"/>
      <c r="I41" s="210"/>
      <c r="J41" s="211"/>
      <c r="K41" s="52"/>
      <c r="L41" s="52"/>
      <c r="M41" s="52"/>
      <c r="N41" s="52"/>
      <c r="O41" s="52"/>
      <c r="P41" s="52"/>
      <c r="Q41" s="51" t="s">
        <v>1</v>
      </c>
      <c r="R41" s="209"/>
      <c r="S41" s="210"/>
      <c r="T41" s="211"/>
      <c r="U41" s="41"/>
    </row>
    <row r="42" spans="1:21" s="5" customFormat="1" ht="3.95" customHeight="1" x14ac:dyDescent="0.2">
      <c r="A42" s="5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41"/>
    </row>
    <row r="43" spans="1:21" s="5" customFormat="1" ht="18" customHeight="1" x14ac:dyDescent="0.2">
      <c r="A43" s="50"/>
      <c r="B43" s="13" t="s">
        <v>18</v>
      </c>
      <c r="C43" s="13"/>
      <c r="D43" s="13"/>
      <c r="E43" s="13"/>
      <c r="F43" s="13"/>
      <c r="G43" s="51"/>
      <c r="H43" s="218">
        <f>H41</f>
        <v>0</v>
      </c>
      <c r="I43" s="219"/>
      <c r="J43" s="220"/>
      <c r="K43" s="13"/>
      <c r="L43" s="13"/>
      <c r="M43" s="13"/>
      <c r="N43" s="13"/>
      <c r="O43" s="13"/>
      <c r="P43" s="13"/>
      <c r="Q43" s="51" t="s">
        <v>1</v>
      </c>
      <c r="R43" s="218">
        <f>R41</f>
        <v>0</v>
      </c>
      <c r="S43" s="219"/>
      <c r="T43" s="220"/>
      <c r="U43" s="41"/>
    </row>
    <row r="44" spans="1:21" s="5" customFormat="1" ht="8.1" customHeight="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6"/>
    </row>
    <row r="45" spans="1:21" s="4" customFormat="1" ht="3.95" customHeight="1" x14ac:dyDescent="0.2">
      <c r="A45" s="39"/>
      <c r="B45" s="13"/>
      <c r="C45" s="13"/>
      <c r="D45" s="13"/>
      <c r="E45" s="13"/>
      <c r="F45" s="13"/>
      <c r="G45" s="13"/>
      <c r="H45" s="13"/>
      <c r="I45" s="13"/>
      <c r="J45" s="13"/>
      <c r="K45" s="57"/>
      <c r="L45" s="13"/>
      <c r="M45" s="13"/>
      <c r="N45" s="13"/>
      <c r="O45" s="13"/>
      <c r="P45" s="13"/>
      <c r="Q45" s="13"/>
      <c r="R45" s="13"/>
      <c r="S45" s="13"/>
      <c r="T45" s="13"/>
      <c r="U45" s="41"/>
    </row>
    <row r="46" spans="1:21" s="5" customFormat="1" ht="12" customHeight="1" x14ac:dyDescent="0.2">
      <c r="A46" s="39"/>
      <c r="B46" s="261" t="s">
        <v>34</v>
      </c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58"/>
      <c r="P46" s="58"/>
      <c r="Q46" s="58"/>
      <c r="R46" s="58"/>
      <c r="S46" s="58"/>
      <c r="T46" s="58"/>
      <c r="U46" s="59"/>
    </row>
    <row r="47" spans="1:21" s="5" customFormat="1" ht="9.9499999999999993" customHeight="1" x14ac:dyDescent="0.2">
      <c r="A47" s="39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60"/>
      <c r="P47" s="58"/>
      <c r="Q47" s="60"/>
      <c r="R47" s="60"/>
      <c r="S47" s="60"/>
      <c r="T47" s="60"/>
      <c r="U47" s="59"/>
    </row>
    <row r="48" spans="1:21" s="5" customFormat="1" ht="18" customHeight="1" x14ac:dyDescent="0.2">
      <c r="A48" s="39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156"/>
      <c r="P48" s="58"/>
      <c r="Q48" s="221"/>
      <c r="R48" s="222"/>
      <c r="S48" s="222"/>
      <c r="T48" s="223"/>
      <c r="U48" s="61"/>
    </row>
    <row r="49" spans="1:35" s="5" customFormat="1" ht="3.95" customHeight="1" x14ac:dyDescent="0.2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6"/>
      <c r="V49" s="4"/>
    </row>
    <row r="50" spans="1:35" s="5" customFormat="1" ht="3.95" customHeight="1" x14ac:dyDescent="0.2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4"/>
    </row>
    <row r="51" spans="1:35" s="5" customFormat="1" ht="9.9499999999999993" customHeight="1" x14ac:dyDescent="0.2">
      <c r="A51" s="39"/>
      <c r="B51" s="261" t="s">
        <v>50</v>
      </c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65"/>
      <c r="P51" s="65"/>
      <c r="Q51" s="66"/>
      <c r="R51" s="66"/>
      <c r="S51" s="66"/>
      <c r="T51" s="66"/>
      <c r="U51" s="61"/>
    </row>
    <row r="52" spans="1:35" s="5" customFormat="1" ht="18" customHeight="1" x14ac:dyDescent="0.2">
      <c r="A52" s="39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156"/>
      <c r="P52" s="67"/>
      <c r="Q52" s="224"/>
      <c r="R52" s="225"/>
      <c r="S52" s="225"/>
      <c r="T52" s="226"/>
      <c r="U52" s="61"/>
    </row>
    <row r="53" spans="1:35" s="5" customFormat="1" ht="3.95" customHeight="1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6"/>
      <c r="V53" s="4"/>
    </row>
    <row r="54" spans="1:35" s="5" customFormat="1" ht="3.95" customHeight="1" x14ac:dyDescent="0.2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4"/>
    </row>
    <row r="55" spans="1:35" s="5" customFormat="1" ht="9.9499999999999993" customHeight="1" x14ac:dyDescent="0.2">
      <c r="A55" s="39"/>
      <c r="B55" s="261" t="s">
        <v>33</v>
      </c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65"/>
      <c r="P55" s="65"/>
      <c r="Q55" s="65"/>
      <c r="R55" s="65"/>
      <c r="S55" s="65"/>
      <c r="T55" s="65"/>
      <c r="U55" s="61"/>
    </row>
    <row r="56" spans="1:35" s="5" customFormat="1" ht="18" customHeight="1" x14ac:dyDescent="0.2">
      <c r="A56" s="39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156"/>
      <c r="P56" s="67"/>
      <c r="Q56" s="224"/>
      <c r="R56" s="225"/>
      <c r="S56" s="225"/>
      <c r="T56" s="226"/>
      <c r="U56" s="61"/>
    </row>
    <row r="57" spans="1:35" s="5" customFormat="1" ht="3.9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6"/>
      <c r="V57" s="4"/>
    </row>
    <row r="58" spans="1:35" s="5" customFormat="1" ht="3.95" customHeight="1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4"/>
    </row>
    <row r="59" spans="1:35" s="5" customFormat="1" ht="18" customHeight="1" x14ac:dyDescent="0.2">
      <c r="A59" s="9"/>
      <c r="B59" s="262" t="s">
        <v>32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83"/>
      <c r="P59" s="67"/>
      <c r="Q59" s="263">
        <f>ROUND(Q52,2)-ROUND(Q56,2)</f>
        <v>0</v>
      </c>
      <c r="R59" s="264"/>
      <c r="S59" s="264"/>
      <c r="T59" s="265"/>
      <c r="U59" s="68"/>
    </row>
    <row r="60" spans="1:35" s="5" customFormat="1" ht="3.95" customHeight="1" thickBot="1" x14ac:dyDescent="0.2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1"/>
      <c r="L60" s="71"/>
      <c r="M60" s="71"/>
      <c r="N60" s="71"/>
      <c r="O60" s="71"/>
      <c r="P60" s="71"/>
      <c r="Q60" s="71"/>
      <c r="R60" s="72"/>
      <c r="S60" s="72"/>
      <c r="T60" s="72"/>
      <c r="U60" s="73"/>
    </row>
    <row r="61" spans="1:35" ht="12" customHeight="1" x14ac:dyDescent="0.2">
      <c r="A61" s="118"/>
      <c r="B61" s="118"/>
      <c r="C61" s="118"/>
      <c r="D61" s="118"/>
      <c r="E61" s="118"/>
      <c r="F61" s="36"/>
      <c r="G61" s="36"/>
      <c r="H61" s="36"/>
      <c r="I61" s="36"/>
      <c r="J61" s="74"/>
      <c r="K61" s="75"/>
      <c r="L61" s="75"/>
      <c r="M61" s="75"/>
      <c r="N61" s="75"/>
      <c r="O61" s="75"/>
      <c r="P61" s="75"/>
      <c r="Q61" s="75"/>
      <c r="R61" s="75"/>
      <c r="S61" s="75"/>
      <c r="T61" s="76"/>
      <c r="U61" s="33"/>
    </row>
    <row r="62" spans="1:35" ht="4.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74"/>
      <c r="K62" s="75"/>
      <c r="L62" s="75"/>
      <c r="M62" s="75"/>
      <c r="N62" s="75"/>
      <c r="O62" s="75"/>
      <c r="P62" s="75"/>
      <c r="Q62" s="75"/>
      <c r="R62" s="75"/>
      <c r="S62" s="75"/>
      <c r="T62" s="76"/>
      <c r="U62" s="33"/>
    </row>
    <row r="63" spans="1:35" ht="12" customHeight="1" x14ac:dyDescent="0.2">
      <c r="A63" s="82" t="s">
        <v>31</v>
      </c>
      <c r="B63" s="260" t="s">
        <v>49</v>
      </c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</row>
    <row r="64" spans="1:35" ht="12" customHeight="1" x14ac:dyDescent="0.2"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2" customHeight="1" x14ac:dyDescent="0.2">
      <c r="A65" s="77"/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2" customFormat="1" ht="12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74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/>
    </row>
    <row r="67" spans="1:35" s="2" customFormat="1" ht="12" customHeight="1" x14ac:dyDescent="0.2">
      <c r="A67" s="8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35" s="2" customFormat="1" ht="12" customHeight="1" x14ac:dyDescent="0.2">
      <c r="A68" s="8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35" ht="12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35" ht="12.7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35" ht="12.7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</sheetData>
  <sheetProtection algorithmName="SHA-512" hashValue="KTDoF+BkdY7tz6GbspNXfkeC2GX0he8oojgejph0J0j0mBcLFJjdosrz2ehz5VaHOducEBJC7OdZkXohxrj/VQ==" saltValue="IcKuePTeQOuc2H3bd2WdPQ==" spinCount="100000" sheet="1" selectLockedCells="1"/>
  <mergeCells count="31">
    <mergeCell ref="B63:U65"/>
    <mergeCell ref="B46:N48"/>
    <mergeCell ref="B51:N52"/>
    <mergeCell ref="B55:N56"/>
    <mergeCell ref="B59:N59"/>
    <mergeCell ref="Q56:T56"/>
    <mergeCell ref="Q59:T59"/>
    <mergeCell ref="H43:J43"/>
    <mergeCell ref="R43:T43"/>
    <mergeCell ref="Q48:T48"/>
    <mergeCell ref="Q52:T52"/>
    <mergeCell ref="A5:J5"/>
    <mergeCell ref="A6:J6"/>
    <mergeCell ref="A7:J7"/>
    <mergeCell ref="A8:J8"/>
    <mergeCell ref="P21:U21"/>
    <mergeCell ref="P20:U20"/>
    <mergeCell ref="A24:U26"/>
    <mergeCell ref="A30:E31"/>
    <mergeCell ref="F30:T31"/>
    <mergeCell ref="A23:U23"/>
    <mergeCell ref="A9:J9"/>
    <mergeCell ref="R39:T39"/>
    <mergeCell ref="H41:J41"/>
    <mergeCell ref="R41:T41"/>
    <mergeCell ref="F33:J33"/>
    <mergeCell ref="N33:T33"/>
    <mergeCell ref="F37:T37"/>
    <mergeCell ref="H39:J39"/>
    <mergeCell ref="F35:J35"/>
    <mergeCell ref="N35:T35"/>
  </mergeCells>
  <phoneticPr fontId="5" type="noConversion"/>
  <conditionalFormatting sqref="R43 H43">
    <cfRule type="cellIs" dxfId="1" priority="4" stopIfTrue="1" operator="equal">
      <formula>0</formula>
    </cfRule>
  </conditionalFormatting>
  <conditionalFormatting sqref="Q52:T52 Q56:T56 Q59:T59 Q46:T48">
    <cfRule type="expression" dxfId="0" priority="2" stopIfTrue="1">
      <formula>$H$41&gt;=DATE(2021,1,1)</formula>
    </cfRule>
  </conditionalFormatting>
  <conditionalFormatting sqref="B88:J90">
    <cfRule type="expression" priority="1">
      <formula>$H$41&gt;=DATE(2021,1,1)</formula>
    </cfRule>
  </conditionalFormatting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P2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Y56"/>
  <sheetViews>
    <sheetView showGridLines="0" topLeftCell="A4" zoomScaleNormal="100" workbookViewId="0">
      <selection activeCell="G20" sqref="G20:J20"/>
    </sheetView>
  </sheetViews>
  <sheetFormatPr baseColWidth="10" defaultRowHeight="12" customHeight="1" x14ac:dyDescent="0.2"/>
  <cols>
    <col min="1" max="1" width="1.7109375" style="36" customWidth="1"/>
    <col min="2" max="9" width="5" style="36" customWidth="1"/>
    <col min="10" max="10" width="3.5703125" style="36" customWidth="1"/>
    <col min="11" max="11" width="5" style="36" customWidth="1"/>
    <col min="12" max="12" width="3.42578125" style="36" customWidth="1"/>
    <col min="13" max="13" width="3.7109375" style="36" customWidth="1"/>
    <col min="14" max="14" width="3.5703125" style="36" customWidth="1"/>
    <col min="15" max="15" width="12.5703125" style="36" customWidth="1"/>
    <col min="16" max="16" width="4.7109375" style="36" customWidth="1"/>
    <col min="17" max="17" width="0.85546875" style="36" customWidth="1"/>
    <col min="18" max="18" width="5" style="36" customWidth="1"/>
    <col min="19" max="19" width="1.7109375" style="36" customWidth="1"/>
    <col min="20" max="20" width="11.42578125" style="36"/>
    <col min="21" max="21" width="10.85546875" style="36" bestFit="1" customWidth="1"/>
    <col min="22" max="22" width="10.85546875" style="36" customWidth="1"/>
    <col min="23" max="16384" width="11.42578125" style="36"/>
  </cols>
  <sheetData>
    <row r="1" spans="1:19" ht="12" customHeight="1" x14ac:dyDescent="0.2">
      <c r="O1" s="124" t="s">
        <v>12</v>
      </c>
      <c r="P1" s="276">
        <f ca="1">'Seite 1'!P20</f>
        <v>44497</v>
      </c>
      <c r="Q1" s="276"/>
      <c r="R1" s="276"/>
      <c r="S1" s="276"/>
    </row>
    <row r="2" spans="1:19" ht="12" customHeight="1" x14ac:dyDescent="0.2">
      <c r="H2" s="84"/>
      <c r="I2" s="84"/>
      <c r="J2" s="84"/>
      <c r="K2" s="84"/>
      <c r="L2" s="84"/>
      <c r="M2" s="84"/>
      <c r="N2" s="127"/>
      <c r="O2" s="124" t="s">
        <v>48</v>
      </c>
      <c r="P2" s="125"/>
      <c r="Q2" s="125"/>
      <c r="R2" s="125"/>
      <c r="S2" s="126">
        <f>'Seite 1'!P21</f>
        <v>0</v>
      </c>
    </row>
    <row r="3" spans="1:19" ht="4.5" customHeight="1" thickBot="1" x14ac:dyDescent="0.25">
      <c r="H3" s="84"/>
      <c r="I3" s="84"/>
      <c r="J3" s="84"/>
      <c r="K3" s="84"/>
      <c r="L3" s="84"/>
      <c r="M3" s="84"/>
      <c r="N3" s="123"/>
      <c r="O3" s="128"/>
      <c r="P3" s="125"/>
      <c r="Q3" s="125"/>
      <c r="R3" s="125"/>
      <c r="S3" s="126"/>
    </row>
    <row r="4" spans="1:19" ht="15" customHeight="1" thickBot="1" x14ac:dyDescent="0.25">
      <c r="A4" s="89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ht="12" customHeight="1" x14ac:dyDescent="0.2">
      <c r="A5" s="198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9"/>
    </row>
    <row r="6" spans="1:19" ht="24" customHeight="1" x14ac:dyDescent="0.2">
      <c r="A6" s="97"/>
      <c r="B6" s="297" t="s">
        <v>76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96"/>
    </row>
    <row r="7" spans="1:19" ht="15" customHeight="1" x14ac:dyDescent="0.2">
      <c r="A7" s="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96"/>
    </row>
    <row r="8" spans="1:19" ht="15" customHeight="1" x14ac:dyDescent="0.2">
      <c r="A8" s="9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96"/>
    </row>
    <row r="9" spans="1:19" ht="15" customHeight="1" x14ac:dyDescent="0.2">
      <c r="A9" s="97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96"/>
    </row>
    <row r="10" spans="1:19" ht="5.0999999999999996" customHeight="1" thickBot="1" x14ac:dyDescent="0.25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</row>
    <row r="11" spans="1:19" ht="15" customHeight="1" thickBot="1" x14ac:dyDescent="0.25"/>
    <row r="12" spans="1:19" ht="15" customHeight="1" thickBot="1" x14ac:dyDescent="0.25">
      <c r="A12" s="89" t="s">
        <v>70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9"/>
    </row>
    <row r="13" spans="1:19" ht="9" customHeight="1" x14ac:dyDescent="0.2">
      <c r="A13" s="43"/>
      <c r="S13" s="108"/>
    </row>
    <row r="14" spans="1:19" ht="12.75" customHeight="1" x14ac:dyDescent="0.2">
      <c r="A14" s="43"/>
      <c r="B14" s="182" t="s">
        <v>46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4"/>
      <c r="S14" s="108"/>
    </row>
    <row r="15" spans="1:19" ht="4.5" customHeight="1" x14ac:dyDescent="0.2">
      <c r="A15" s="43"/>
      <c r="B15" s="277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9"/>
      <c r="S15" s="108"/>
    </row>
    <row r="16" spans="1:19" ht="12.75" customHeight="1" x14ac:dyDescent="0.2">
      <c r="A16" s="43"/>
      <c r="B16" s="185"/>
      <c r="C16" s="186"/>
      <c r="D16" s="186"/>
      <c r="E16" s="186"/>
      <c r="F16" s="186"/>
      <c r="G16" s="295" t="s">
        <v>58</v>
      </c>
      <c r="H16" s="295"/>
      <c r="I16" s="295"/>
      <c r="J16" s="295"/>
      <c r="K16" s="295" t="s">
        <v>41</v>
      </c>
      <c r="L16" s="298"/>
      <c r="M16" s="298"/>
      <c r="N16" s="298"/>
      <c r="O16" s="294" t="s">
        <v>42</v>
      </c>
      <c r="P16" s="295" t="s">
        <v>59</v>
      </c>
      <c r="Q16" s="295"/>
      <c r="R16" s="298"/>
      <c r="S16" s="108"/>
    </row>
    <row r="17" spans="1:25" ht="12.75" customHeight="1" x14ac:dyDescent="0.2">
      <c r="A17" s="43"/>
      <c r="B17" s="185"/>
      <c r="C17" s="186"/>
      <c r="D17" s="186"/>
      <c r="E17" s="186"/>
      <c r="F17" s="186"/>
      <c r="G17" s="280"/>
      <c r="H17" s="280"/>
      <c r="I17" s="280"/>
      <c r="J17" s="280"/>
      <c r="K17" s="281"/>
      <c r="L17" s="281"/>
      <c r="M17" s="281"/>
      <c r="N17" s="281"/>
      <c r="O17" s="294"/>
      <c r="P17" s="281"/>
      <c r="Q17" s="281"/>
      <c r="R17" s="281"/>
      <c r="S17" s="108"/>
    </row>
    <row r="18" spans="1:25" ht="12.75" customHeight="1" x14ac:dyDescent="0.2">
      <c r="A18" s="43"/>
      <c r="B18" s="185"/>
      <c r="C18" s="186"/>
      <c r="D18" s="186"/>
      <c r="E18" s="186"/>
      <c r="F18" s="186"/>
      <c r="G18" s="280"/>
      <c r="H18" s="280"/>
      <c r="I18" s="280"/>
      <c r="J18" s="280"/>
      <c r="K18" s="281"/>
      <c r="L18" s="281"/>
      <c r="M18" s="281"/>
      <c r="N18" s="281"/>
      <c r="O18" s="294"/>
      <c r="P18" s="281"/>
      <c r="Q18" s="281"/>
      <c r="R18" s="281"/>
      <c r="S18" s="108"/>
      <c r="U18" s="115"/>
    </row>
    <row r="19" spans="1:25" ht="20.25" customHeight="1" x14ac:dyDescent="0.2">
      <c r="A19" s="43"/>
      <c r="B19" s="185"/>
      <c r="C19" s="186"/>
      <c r="D19" s="186"/>
      <c r="E19" s="186"/>
      <c r="F19" s="186"/>
      <c r="G19" s="280"/>
      <c r="H19" s="280"/>
      <c r="I19" s="280"/>
      <c r="J19" s="280"/>
      <c r="K19" s="281"/>
      <c r="L19" s="281"/>
      <c r="M19" s="281"/>
      <c r="N19" s="281"/>
      <c r="O19" s="295"/>
      <c r="P19" s="281"/>
      <c r="Q19" s="281"/>
      <c r="R19" s="281"/>
      <c r="S19" s="108"/>
    </row>
    <row r="20" spans="1:25" ht="12.75" customHeight="1" x14ac:dyDescent="0.2">
      <c r="A20" s="43"/>
      <c r="B20" s="290" t="s">
        <v>67</v>
      </c>
      <c r="C20" s="290"/>
      <c r="D20" s="290"/>
      <c r="E20" s="290"/>
      <c r="F20" s="290"/>
      <c r="G20" s="291"/>
      <c r="H20" s="291"/>
      <c r="I20" s="291"/>
      <c r="J20" s="291"/>
      <c r="K20" s="291"/>
      <c r="L20" s="291"/>
      <c r="M20" s="291"/>
      <c r="N20" s="291"/>
      <c r="O20" s="187">
        <f>K20-G20</f>
        <v>0</v>
      </c>
      <c r="P20" s="275" t="e">
        <f>O20/G20</f>
        <v>#DIV/0!</v>
      </c>
      <c r="Q20" s="275"/>
      <c r="R20" s="275"/>
      <c r="S20" s="108"/>
    </row>
    <row r="21" spans="1:25" ht="12.75" customHeight="1" x14ac:dyDescent="0.2">
      <c r="A21" s="43"/>
      <c r="B21" s="290" t="s">
        <v>68</v>
      </c>
      <c r="C21" s="290"/>
      <c r="D21" s="290"/>
      <c r="E21" s="290"/>
      <c r="F21" s="290"/>
      <c r="G21" s="291"/>
      <c r="H21" s="291"/>
      <c r="I21" s="291"/>
      <c r="J21" s="291"/>
      <c r="K21" s="291"/>
      <c r="L21" s="291"/>
      <c r="M21" s="291"/>
      <c r="N21" s="291"/>
      <c r="O21" s="187">
        <f>K21-G21</f>
        <v>0</v>
      </c>
      <c r="P21" s="275" t="e">
        <f>O21/G21</f>
        <v>#DIV/0!</v>
      </c>
      <c r="Q21" s="275"/>
      <c r="R21" s="275"/>
      <c r="S21" s="108"/>
      <c r="U21" s="146"/>
      <c r="V21" s="145"/>
    </row>
    <row r="22" spans="1:25" ht="12.75" customHeight="1" x14ac:dyDescent="0.2">
      <c r="A22" s="43"/>
      <c r="B22" s="290" t="s">
        <v>62</v>
      </c>
      <c r="C22" s="290"/>
      <c r="D22" s="290"/>
      <c r="E22" s="290"/>
      <c r="F22" s="290"/>
      <c r="G22" s="291"/>
      <c r="H22" s="291"/>
      <c r="I22" s="291"/>
      <c r="J22" s="291"/>
      <c r="K22" s="291"/>
      <c r="L22" s="291"/>
      <c r="M22" s="291"/>
      <c r="N22" s="291"/>
      <c r="O22" s="187">
        <f>K22-G22</f>
        <v>0</v>
      </c>
      <c r="P22" s="275" t="e">
        <f>O22/G22</f>
        <v>#DIV/0!</v>
      </c>
      <c r="Q22" s="275"/>
      <c r="R22" s="275"/>
      <c r="S22" s="108"/>
    </row>
    <row r="23" spans="1:25" ht="12.75" customHeight="1" x14ac:dyDescent="0.2">
      <c r="A23" s="43"/>
      <c r="B23" s="288" t="s">
        <v>44</v>
      </c>
      <c r="C23" s="288"/>
      <c r="D23" s="288"/>
      <c r="E23" s="288"/>
      <c r="F23" s="288"/>
      <c r="G23" s="289">
        <f>SUM(G20:J22)</f>
        <v>0</v>
      </c>
      <c r="H23" s="289"/>
      <c r="I23" s="289"/>
      <c r="J23" s="289"/>
      <c r="K23" s="289">
        <f>SUM(K20:N22)</f>
        <v>0</v>
      </c>
      <c r="L23" s="289"/>
      <c r="M23" s="289"/>
      <c r="N23" s="289"/>
      <c r="O23" s="188"/>
      <c r="P23" s="189"/>
      <c r="Q23" s="189"/>
      <c r="R23" s="189"/>
      <c r="S23" s="108"/>
    </row>
    <row r="24" spans="1:25" ht="12" customHeight="1" x14ac:dyDescent="0.2">
      <c r="A24" s="43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08"/>
    </row>
    <row r="25" spans="1:25" ht="12" customHeight="1" x14ac:dyDescent="0.2">
      <c r="A25" s="43"/>
      <c r="B25" s="190" t="s">
        <v>47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2"/>
      <c r="S25" s="108"/>
    </row>
    <row r="26" spans="1:25" ht="12" customHeight="1" x14ac:dyDescent="0.2">
      <c r="A26" s="43"/>
      <c r="B26" s="282" t="s">
        <v>81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4"/>
      <c r="S26" s="108"/>
      <c r="Y26" s="147"/>
    </row>
    <row r="27" spans="1:25" ht="12" customHeight="1" x14ac:dyDescent="0.2">
      <c r="A27" s="43"/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S27" s="108"/>
    </row>
    <row r="28" spans="1:25" ht="12" customHeight="1" x14ac:dyDescent="0.2">
      <c r="A28" s="43"/>
      <c r="B28" s="185"/>
      <c r="C28" s="186"/>
      <c r="D28" s="186"/>
      <c r="E28" s="186"/>
      <c r="F28" s="186"/>
      <c r="G28" s="280" t="s">
        <v>58</v>
      </c>
      <c r="H28" s="280"/>
      <c r="I28" s="280"/>
      <c r="J28" s="280"/>
      <c r="K28" s="280" t="s">
        <v>41</v>
      </c>
      <c r="L28" s="281"/>
      <c r="M28" s="281"/>
      <c r="N28" s="281"/>
      <c r="O28" s="296" t="s">
        <v>42</v>
      </c>
      <c r="P28" s="280" t="s">
        <v>59</v>
      </c>
      <c r="Q28" s="280"/>
      <c r="R28" s="281"/>
      <c r="S28" s="108"/>
    </row>
    <row r="29" spans="1:25" ht="12" customHeight="1" x14ac:dyDescent="0.2">
      <c r="A29" s="43"/>
      <c r="B29" s="185"/>
      <c r="C29" s="186"/>
      <c r="D29" s="186"/>
      <c r="E29" s="186"/>
      <c r="F29" s="186"/>
      <c r="G29" s="280"/>
      <c r="H29" s="280"/>
      <c r="I29" s="280"/>
      <c r="J29" s="280"/>
      <c r="K29" s="281"/>
      <c r="L29" s="281"/>
      <c r="M29" s="281"/>
      <c r="N29" s="281"/>
      <c r="O29" s="294"/>
      <c r="P29" s="281"/>
      <c r="Q29" s="281"/>
      <c r="R29" s="281"/>
      <c r="S29" s="108"/>
    </row>
    <row r="30" spans="1:25" ht="12" customHeight="1" x14ac:dyDescent="0.2">
      <c r="A30" s="43"/>
      <c r="B30" s="185"/>
      <c r="C30" s="186"/>
      <c r="D30" s="186"/>
      <c r="E30" s="186"/>
      <c r="F30" s="186"/>
      <c r="G30" s="280"/>
      <c r="H30" s="280"/>
      <c r="I30" s="280"/>
      <c r="J30" s="280"/>
      <c r="K30" s="281"/>
      <c r="L30" s="281"/>
      <c r="M30" s="281"/>
      <c r="N30" s="281"/>
      <c r="O30" s="294"/>
      <c r="P30" s="281"/>
      <c r="Q30" s="281"/>
      <c r="R30" s="281"/>
      <c r="S30" s="108"/>
    </row>
    <row r="31" spans="1:25" ht="24" customHeight="1" x14ac:dyDescent="0.2">
      <c r="A31" s="43"/>
      <c r="B31" s="185"/>
      <c r="C31" s="186"/>
      <c r="D31" s="186"/>
      <c r="E31" s="186"/>
      <c r="F31" s="186"/>
      <c r="G31" s="280"/>
      <c r="H31" s="280"/>
      <c r="I31" s="280"/>
      <c r="J31" s="280"/>
      <c r="K31" s="281"/>
      <c r="L31" s="281"/>
      <c r="M31" s="281"/>
      <c r="N31" s="281"/>
      <c r="O31" s="295"/>
      <c r="P31" s="281"/>
      <c r="Q31" s="281"/>
      <c r="R31" s="281"/>
      <c r="S31" s="108"/>
    </row>
    <row r="32" spans="1:25" ht="26.25" customHeight="1" x14ac:dyDescent="0.2">
      <c r="A32" s="43"/>
      <c r="B32" s="293" t="s">
        <v>64</v>
      </c>
      <c r="C32" s="293"/>
      <c r="D32" s="293"/>
      <c r="E32" s="293"/>
      <c r="F32" s="293"/>
      <c r="G32" s="291">
        <v>722</v>
      </c>
      <c r="H32" s="291"/>
      <c r="I32" s="291"/>
      <c r="J32" s="291"/>
      <c r="K32" s="292">
        <f>G32</f>
        <v>722</v>
      </c>
      <c r="L32" s="292"/>
      <c r="M32" s="292"/>
      <c r="N32" s="292"/>
      <c r="O32" s="193">
        <f t="shared" ref="O32" si="0">K32-G32</f>
        <v>0</v>
      </c>
      <c r="P32" s="275">
        <f t="shared" ref="P32:P34" si="1">O32/G32</f>
        <v>0</v>
      </c>
      <c r="Q32" s="275"/>
      <c r="R32" s="275"/>
      <c r="S32" s="108"/>
    </row>
    <row r="33" spans="1:24" ht="12" customHeight="1" x14ac:dyDescent="0.2">
      <c r="A33" s="43"/>
      <c r="B33" s="293" t="s">
        <v>45</v>
      </c>
      <c r="C33" s="293"/>
      <c r="D33" s="293"/>
      <c r="E33" s="293"/>
      <c r="F33" s="293"/>
      <c r="G33" s="291">
        <v>1890</v>
      </c>
      <c r="H33" s="291"/>
      <c r="I33" s="291"/>
      <c r="J33" s="291"/>
      <c r="K33" s="292">
        <f>'Seite 4 | Anl. MK, BK, päd. SK'!H54</f>
        <v>0</v>
      </c>
      <c r="L33" s="292"/>
      <c r="M33" s="292"/>
      <c r="N33" s="292"/>
      <c r="O33" s="193">
        <f>IFERROR(K33-G33,"")</f>
        <v>-1890</v>
      </c>
      <c r="P33" s="275">
        <f t="shared" si="1"/>
        <v>-1</v>
      </c>
      <c r="Q33" s="275"/>
      <c r="R33" s="275"/>
      <c r="S33" s="108"/>
    </row>
    <row r="34" spans="1:24" ht="12" customHeight="1" x14ac:dyDescent="0.2">
      <c r="A34" s="43"/>
      <c r="B34" s="290" t="s">
        <v>65</v>
      </c>
      <c r="C34" s="290"/>
      <c r="D34" s="290"/>
      <c r="E34" s="290"/>
      <c r="F34" s="290"/>
      <c r="G34" s="291">
        <v>500</v>
      </c>
      <c r="H34" s="291"/>
      <c r="I34" s="291"/>
      <c r="J34" s="291"/>
      <c r="K34" s="292">
        <f>'Seite 4 | Anl. MK, BK, päd. SK'!H86</f>
        <v>0</v>
      </c>
      <c r="L34" s="292"/>
      <c r="M34" s="292"/>
      <c r="N34" s="292"/>
      <c r="O34" s="193">
        <f>IFERROR(K34-G34,"")</f>
        <v>-500</v>
      </c>
      <c r="P34" s="275">
        <f t="shared" si="1"/>
        <v>-1</v>
      </c>
      <c r="Q34" s="275"/>
      <c r="R34" s="275"/>
      <c r="S34" s="108"/>
    </row>
    <row r="35" spans="1:24" ht="12" customHeight="1" x14ac:dyDescent="0.2">
      <c r="A35" s="43"/>
      <c r="B35" s="288" t="s">
        <v>43</v>
      </c>
      <c r="C35" s="288"/>
      <c r="D35" s="288"/>
      <c r="E35" s="288"/>
      <c r="F35" s="288"/>
      <c r="G35" s="289">
        <f>SUM(G32:J34)</f>
        <v>3112</v>
      </c>
      <c r="H35" s="289"/>
      <c r="I35" s="289"/>
      <c r="J35" s="289"/>
      <c r="K35" s="289">
        <f>SUM(K32:N34)</f>
        <v>722</v>
      </c>
      <c r="L35" s="289"/>
      <c r="M35" s="289"/>
      <c r="N35" s="289"/>
      <c r="O35" s="194"/>
      <c r="P35" s="195"/>
      <c r="Q35" s="195"/>
      <c r="R35" s="195"/>
      <c r="S35" s="108"/>
    </row>
    <row r="36" spans="1:24" ht="12" customHeight="1" x14ac:dyDescent="0.2">
      <c r="A36" s="43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20"/>
    </row>
    <row r="37" spans="1:24" ht="12" customHeight="1" x14ac:dyDescent="0.2">
      <c r="A37" s="43"/>
      <c r="B37" s="200" t="s">
        <v>69</v>
      </c>
      <c r="C37" s="200"/>
      <c r="D37" s="200"/>
      <c r="E37" s="200"/>
      <c r="F37" s="200"/>
      <c r="G37" s="200"/>
      <c r="H37" s="200"/>
      <c r="I37" s="200"/>
      <c r="J37" s="196"/>
      <c r="K37" s="196"/>
      <c r="L37" s="196"/>
      <c r="M37" s="196"/>
      <c r="N37" s="196"/>
      <c r="O37" s="196"/>
      <c r="P37" s="196"/>
      <c r="Q37" s="196"/>
      <c r="R37" s="196"/>
      <c r="S37" s="120"/>
    </row>
    <row r="38" spans="1:24" ht="12" customHeight="1" x14ac:dyDescent="0.2">
      <c r="A38" s="119"/>
      <c r="B38" s="266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8"/>
      <c r="S38" s="120"/>
    </row>
    <row r="39" spans="1:24" ht="12" customHeight="1" x14ac:dyDescent="0.2">
      <c r="A39" s="119"/>
      <c r="B39" s="269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1"/>
      <c r="S39" s="120"/>
    </row>
    <row r="40" spans="1:24" ht="12" customHeight="1" x14ac:dyDescent="0.2">
      <c r="A40" s="119"/>
      <c r="B40" s="269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1"/>
      <c r="S40" s="120"/>
    </row>
    <row r="41" spans="1:24" ht="12" customHeight="1" x14ac:dyDescent="0.2">
      <c r="A41" s="119"/>
      <c r="B41" s="269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1"/>
      <c r="S41" s="120"/>
    </row>
    <row r="42" spans="1:24" ht="15.75" customHeight="1" x14ac:dyDescent="0.2">
      <c r="A42" s="119"/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1"/>
      <c r="S42" s="120"/>
    </row>
    <row r="43" spans="1:24" ht="24" customHeight="1" x14ac:dyDescent="0.2">
      <c r="A43" s="43"/>
      <c r="B43" s="269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1"/>
      <c r="S43" s="120"/>
    </row>
    <row r="44" spans="1:24" ht="24" customHeight="1" x14ac:dyDescent="0.2">
      <c r="A44" s="43"/>
      <c r="B44" s="269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1"/>
      <c r="S44" s="120"/>
    </row>
    <row r="45" spans="1:24" ht="21" customHeight="1" x14ac:dyDescent="0.2">
      <c r="A45" s="43"/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1"/>
      <c r="S45" s="120"/>
      <c r="X45" s="149"/>
    </row>
    <row r="46" spans="1:24" ht="12" customHeight="1" x14ac:dyDescent="0.2">
      <c r="A46" s="43"/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1"/>
      <c r="S46" s="120"/>
    </row>
    <row r="47" spans="1:24" ht="12" customHeight="1" x14ac:dyDescent="0.2">
      <c r="A47" s="43"/>
      <c r="B47" s="269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1"/>
      <c r="S47" s="120"/>
    </row>
    <row r="48" spans="1:24" ht="12" customHeight="1" x14ac:dyDescent="0.2">
      <c r="A48" s="43"/>
      <c r="B48" s="269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1"/>
      <c r="S48" s="120"/>
    </row>
    <row r="49" spans="1:24" ht="12" customHeight="1" x14ac:dyDescent="0.2">
      <c r="A49" s="43"/>
      <c r="B49" s="269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1"/>
      <c r="S49" s="120"/>
      <c r="X49" s="148"/>
    </row>
    <row r="50" spans="1:24" ht="12" customHeight="1" x14ac:dyDescent="0.2">
      <c r="A50" s="43"/>
      <c r="B50" s="269"/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1"/>
      <c r="S50" s="120"/>
    </row>
    <row r="51" spans="1:24" ht="12" customHeight="1" x14ac:dyDescent="0.2">
      <c r="A51" s="43"/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1"/>
      <c r="S51" s="120"/>
      <c r="T51" s="115"/>
      <c r="U51" s="150"/>
    </row>
    <row r="52" spans="1:24" ht="12" customHeight="1" x14ac:dyDescent="0.2">
      <c r="A52" s="43"/>
      <c r="B52" s="272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4"/>
      <c r="S52" s="120"/>
    </row>
    <row r="53" spans="1:24" ht="9" customHeight="1" thickBot="1" x14ac:dyDescent="0.25">
      <c r="A53" s="92"/>
      <c r="B53" s="93"/>
      <c r="C53" s="93"/>
      <c r="D53" s="121"/>
      <c r="E53" s="121"/>
      <c r="F53" s="93"/>
      <c r="G53" s="109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122"/>
      <c r="T53" s="33"/>
      <c r="U53" s="87"/>
      <c r="V53" s="87"/>
    </row>
    <row r="55" spans="1:24" ht="12" customHeight="1" x14ac:dyDescent="0.2">
      <c r="U55" s="147"/>
      <c r="V55" s="149"/>
      <c r="W55" s="148"/>
    </row>
    <row r="56" spans="1:24" ht="12" customHeight="1" x14ac:dyDescent="0.2">
      <c r="U56" s="148"/>
      <c r="V56" s="149"/>
      <c r="W56" s="148"/>
    </row>
  </sheetData>
  <sheetProtection algorithmName="SHA-512" hashValue="ykHR3XUW597QA3FaHEJNW2G9w/B2w+qW9Ghdk0us68lp8sKGgAXyCw/qxY9XB8C2TdgCAhh1e64xu6ApsN08sQ==" saltValue="ZqTBcA6dQcCB+gdELSh6PQ==" spinCount="100000" sheet="1" selectLockedCells="1"/>
  <mergeCells count="43">
    <mergeCell ref="B33:F33"/>
    <mergeCell ref="O16:O19"/>
    <mergeCell ref="O28:O31"/>
    <mergeCell ref="B6:R9"/>
    <mergeCell ref="G28:J31"/>
    <mergeCell ref="G16:J19"/>
    <mergeCell ref="K16:N19"/>
    <mergeCell ref="P16:R19"/>
    <mergeCell ref="B20:F20"/>
    <mergeCell ref="G20:J20"/>
    <mergeCell ref="K20:N20"/>
    <mergeCell ref="B32:F32"/>
    <mergeCell ref="G32:J32"/>
    <mergeCell ref="K32:N32"/>
    <mergeCell ref="P32:R32"/>
    <mergeCell ref="K22:N22"/>
    <mergeCell ref="G35:J35"/>
    <mergeCell ref="K35:N35"/>
    <mergeCell ref="B35:F35"/>
    <mergeCell ref="B34:F34"/>
    <mergeCell ref="G34:J34"/>
    <mergeCell ref="K34:N34"/>
    <mergeCell ref="P22:R22"/>
    <mergeCell ref="P33:R33"/>
    <mergeCell ref="P34:R34"/>
    <mergeCell ref="G33:J33"/>
    <mergeCell ref="K33:N33"/>
    <mergeCell ref="B38:R52"/>
    <mergeCell ref="P20:R20"/>
    <mergeCell ref="P1:S1"/>
    <mergeCell ref="B15:R15"/>
    <mergeCell ref="P28:R31"/>
    <mergeCell ref="K28:N31"/>
    <mergeCell ref="B26:R27"/>
    <mergeCell ref="B23:F23"/>
    <mergeCell ref="G23:J23"/>
    <mergeCell ref="K23:N23"/>
    <mergeCell ref="B22:F22"/>
    <mergeCell ref="B21:F21"/>
    <mergeCell ref="G21:J21"/>
    <mergeCell ref="K21:N21"/>
    <mergeCell ref="P21:R21"/>
    <mergeCell ref="G22:J22"/>
  </mergeCells>
  <phoneticPr fontId="0" type="noConversion"/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Jugendföderung&amp;C&amp;"Calibri,Standard"&amp;8&amp;A&amp;R&amp;"Calibri,Standard"&amp;8Landkreis Altenburger Land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zoomScaleNormal="100" workbookViewId="0">
      <selection activeCell="A45" sqref="A45:F45"/>
    </sheetView>
  </sheetViews>
  <sheetFormatPr baseColWidth="10" defaultRowHeight="12.75" customHeight="1" x14ac:dyDescent="0.2"/>
  <cols>
    <col min="1" max="1" width="5.7109375" style="36" customWidth="1"/>
    <col min="2" max="10" width="5.140625" style="36" customWidth="1"/>
    <col min="11" max="14" width="4.85546875" style="36" customWidth="1"/>
    <col min="15" max="15" width="0.85546875" style="36" customWidth="1"/>
    <col min="16" max="19" width="4.85546875" style="36" customWidth="1"/>
    <col min="20" max="20" width="0.85546875" style="100" customWidth="1"/>
    <col min="21" max="16384" width="11.42578125" style="36"/>
  </cols>
  <sheetData>
    <row r="1" spans="1:28" ht="12.75" customHeight="1" x14ac:dyDescent="0.2">
      <c r="O1" s="128"/>
      <c r="P1" s="124" t="s">
        <v>12</v>
      </c>
      <c r="Q1" s="276">
        <f ca="1">'Seite 1'!P20</f>
        <v>44497</v>
      </c>
      <c r="R1" s="276"/>
      <c r="S1" s="276"/>
      <c r="T1" s="276"/>
    </row>
    <row r="2" spans="1:28" ht="12" customHeight="1" x14ac:dyDescent="0.2">
      <c r="O2" s="128"/>
      <c r="P2" s="124" t="s">
        <v>48</v>
      </c>
      <c r="Q2" s="125"/>
      <c r="R2" s="125"/>
      <c r="S2" s="125"/>
      <c r="T2" s="126">
        <f>'Seite 1'!P21</f>
        <v>0</v>
      </c>
    </row>
    <row r="3" spans="1:28" ht="12" customHeight="1" thickBot="1" x14ac:dyDescent="0.25">
      <c r="O3" s="128"/>
      <c r="P3" s="124"/>
      <c r="Q3" s="125"/>
      <c r="R3" s="125"/>
      <c r="S3" s="125"/>
      <c r="T3" s="126"/>
    </row>
    <row r="4" spans="1:28" ht="18" customHeight="1" thickBot="1" x14ac:dyDescent="0.25">
      <c r="A4" s="81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8" ht="5.0999999999999996" customHeight="1" x14ac:dyDescent="0.2">
      <c r="A5" s="43"/>
      <c r="T5" s="101"/>
    </row>
    <row r="6" spans="1:28" ht="15" customHeight="1" x14ac:dyDescent="0.2">
      <c r="A6" s="95" t="s">
        <v>2</v>
      </c>
      <c r="L6" s="305"/>
      <c r="M6" s="305"/>
      <c r="N6" s="305"/>
      <c r="O6" s="305"/>
      <c r="P6" s="305"/>
      <c r="Q6" s="305"/>
      <c r="R6" s="305"/>
      <c r="S6" s="305"/>
      <c r="T6" s="306"/>
      <c r="U6" s="114"/>
      <c r="V6" s="114"/>
      <c r="W6" s="114"/>
      <c r="X6" s="114"/>
      <c r="Y6" s="114"/>
      <c r="Z6" s="114"/>
      <c r="AA6" s="114"/>
      <c r="AB6" s="114"/>
    </row>
    <row r="7" spans="1:28" ht="5.0999999999999996" customHeight="1" x14ac:dyDescent="0.2">
      <c r="A7" s="43"/>
      <c r="P7" s="102"/>
      <c r="Q7" s="102"/>
      <c r="R7" s="102"/>
      <c r="S7" s="102"/>
      <c r="T7" s="103"/>
    </row>
    <row r="8" spans="1:28" ht="14.25" customHeight="1" x14ac:dyDescent="0.2">
      <c r="A8" s="104" t="s">
        <v>0</v>
      </c>
      <c r="B8" s="307" t="s">
        <v>35</v>
      </c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T8" s="101"/>
    </row>
    <row r="9" spans="1:28" ht="12" customHeight="1" x14ac:dyDescent="0.2">
      <c r="A9" s="104"/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T9" s="101"/>
    </row>
    <row r="10" spans="1:28" ht="5.0999999999999996" customHeight="1" x14ac:dyDescent="0.2">
      <c r="A10" s="104"/>
      <c r="T10" s="101"/>
    </row>
    <row r="11" spans="1:28" ht="15.75" customHeight="1" x14ac:dyDescent="0.2">
      <c r="A11" s="104" t="s">
        <v>0</v>
      </c>
      <c r="B11" s="307" t="s">
        <v>37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T11" s="101"/>
    </row>
    <row r="12" spans="1:28" ht="10.5" customHeight="1" x14ac:dyDescent="0.2">
      <c r="A12" s="104"/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T12" s="101"/>
    </row>
    <row r="13" spans="1:28" ht="5.0999999999999996" customHeight="1" x14ac:dyDescent="0.2">
      <c r="A13" s="104"/>
      <c r="T13" s="101"/>
    </row>
    <row r="14" spans="1:28" ht="18" customHeight="1" x14ac:dyDescent="0.2">
      <c r="A14" s="104" t="s">
        <v>0</v>
      </c>
      <c r="B14" s="36" t="s">
        <v>36</v>
      </c>
      <c r="T14" s="101"/>
    </row>
    <row r="15" spans="1:28" ht="5.0999999999999996" customHeight="1" x14ac:dyDescent="0.2">
      <c r="A15" s="10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</row>
    <row r="16" spans="1:28" ht="11.25" customHeight="1" x14ac:dyDescent="0.2">
      <c r="A16" s="104" t="s">
        <v>0</v>
      </c>
      <c r="B16" s="307" t="s">
        <v>38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T16" s="101"/>
    </row>
    <row r="17" spans="1:20" ht="12" customHeight="1" x14ac:dyDescent="0.2">
      <c r="A17" s="104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T17" s="101"/>
    </row>
    <row r="18" spans="1:20" ht="5.0999999999999996" customHeight="1" x14ac:dyDescent="0.2">
      <c r="A18" s="10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5"/>
    </row>
    <row r="19" spans="1:20" ht="15" customHeight="1" x14ac:dyDescent="0.2">
      <c r="A19" s="104" t="s">
        <v>0</v>
      </c>
      <c r="B19" s="307" t="s">
        <v>39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100"/>
      <c r="T19" s="101"/>
    </row>
    <row r="20" spans="1:20" ht="9.75" customHeight="1" x14ac:dyDescent="0.2">
      <c r="A20" s="104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100"/>
      <c r="P20" s="100"/>
      <c r="Q20" s="100"/>
      <c r="R20" s="100"/>
      <c r="S20" s="100"/>
      <c r="T20" s="105"/>
    </row>
    <row r="21" spans="1:20" ht="5.0999999999999996" customHeight="1" x14ac:dyDescent="0.2">
      <c r="A21" s="104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00"/>
      <c r="P21" s="100"/>
      <c r="Q21" s="100"/>
      <c r="R21" s="100"/>
      <c r="S21" s="100"/>
      <c r="T21" s="105"/>
    </row>
    <row r="22" spans="1:20" ht="15" customHeight="1" x14ac:dyDescent="0.2">
      <c r="A22" s="104"/>
      <c r="B22" s="100" t="s">
        <v>7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00"/>
      <c r="P22" s="100"/>
      <c r="Q22" s="100"/>
      <c r="R22" s="100"/>
      <c r="S22" s="100"/>
      <c r="T22" s="105"/>
    </row>
    <row r="23" spans="1:20" ht="12" customHeight="1" x14ac:dyDescent="0.2">
      <c r="A23" s="104"/>
      <c r="B23" s="100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00"/>
      <c r="P23" s="100"/>
      <c r="Q23" s="100"/>
      <c r="R23" s="100"/>
      <c r="S23" s="100"/>
      <c r="T23" s="105"/>
    </row>
    <row r="24" spans="1:20" s="13" customFormat="1" ht="12.75" customHeight="1" x14ac:dyDescent="0.2">
      <c r="A24" s="106" t="s">
        <v>0</v>
      </c>
      <c r="B24" s="261" t="s">
        <v>60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151"/>
      <c r="P24" s="151"/>
      <c r="Q24" s="151"/>
      <c r="R24" s="152"/>
      <c r="T24" s="41"/>
    </row>
    <row r="25" spans="1:20" s="13" customFormat="1" ht="12" customHeight="1" x14ac:dyDescent="0.2">
      <c r="A25" s="106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107"/>
      <c r="P25" s="107"/>
      <c r="Q25" s="107"/>
      <c r="R25" s="107"/>
      <c r="T25" s="41"/>
    </row>
    <row r="26" spans="1:20" s="13" customFormat="1" ht="12" customHeight="1" x14ac:dyDescent="0.2">
      <c r="A26" s="106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107"/>
      <c r="P26" s="107"/>
      <c r="Q26" s="107"/>
      <c r="R26" s="107"/>
      <c r="T26" s="41"/>
    </row>
    <row r="27" spans="1:20" s="13" customFormat="1" ht="12" customHeight="1" x14ac:dyDescent="0.2">
      <c r="A27" s="106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107"/>
      <c r="P27" s="107"/>
      <c r="Q27" s="107"/>
      <c r="R27" s="107"/>
      <c r="T27" s="41"/>
    </row>
    <row r="28" spans="1:20" s="13" customFormat="1" ht="9.75" customHeight="1" x14ac:dyDescent="0.2">
      <c r="A28" s="106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  <c r="N28" s="261"/>
      <c r="O28" s="107"/>
      <c r="P28" s="107"/>
      <c r="Q28" s="107"/>
      <c r="R28" s="107"/>
      <c r="T28" s="41"/>
    </row>
    <row r="29" spans="1:20" s="13" customFormat="1" ht="4.5" customHeight="1" x14ac:dyDescent="0.2">
      <c r="A29" s="106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107"/>
      <c r="P29" s="107"/>
      <c r="Q29" s="107"/>
      <c r="R29" s="107"/>
      <c r="T29" s="41"/>
    </row>
    <row r="30" spans="1:20" ht="5.0999999999999996" customHeight="1" x14ac:dyDescent="0.2">
      <c r="A30" s="104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00"/>
      <c r="P30" s="100"/>
      <c r="Q30" s="100"/>
      <c r="R30" s="100"/>
      <c r="S30" s="100"/>
      <c r="T30" s="105"/>
    </row>
    <row r="31" spans="1:20" ht="18" customHeight="1" x14ac:dyDescent="0.2">
      <c r="A31" s="104" t="s">
        <v>0</v>
      </c>
      <c r="B31" s="100" t="s">
        <v>77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00"/>
      <c r="T31" s="105"/>
    </row>
    <row r="32" spans="1:20" ht="5.0999999999999996" customHeight="1" x14ac:dyDescent="0.2">
      <c r="A32" s="104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00"/>
      <c r="P32" s="100"/>
      <c r="Q32" s="100"/>
      <c r="R32" s="100"/>
      <c r="S32" s="100"/>
      <c r="T32" s="105"/>
    </row>
    <row r="33" spans="1:22" ht="18.75" customHeight="1" x14ac:dyDescent="0.2">
      <c r="A33" s="43"/>
      <c r="B33" s="205"/>
      <c r="C33" s="299" t="s">
        <v>78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300"/>
      <c r="T33" s="108"/>
      <c r="V33" s="115"/>
    </row>
    <row r="34" spans="1:22" ht="5.0999999999999996" customHeight="1" x14ac:dyDescent="0.2">
      <c r="A34" s="43"/>
      <c r="L34" s="100"/>
      <c r="M34" s="100"/>
      <c r="N34" s="100"/>
      <c r="O34" s="100"/>
      <c r="P34" s="100"/>
      <c r="Q34" s="100"/>
      <c r="R34" s="100"/>
      <c r="S34" s="100"/>
      <c r="T34" s="105"/>
    </row>
    <row r="35" spans="1:22" ht="18" customHeight="1" x14ac:dyDescent="0.2">
      <c r="A35" s="43"/>
      <c r="B35" s="206"/>
      <c r="C35" s="299" t="s">
        <v>73</v>
      </c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300"/>
      <c r="T35" s="108"/>
    </row>
    <row r="36" spans="1:22" ht="5.0999999999999996" customHeight="1" x14ac:dyDescent="0.2">
      <c r="A36" s="43"/>
      <c r="L36" s="100"/>
      <c r="M36" s="100"/>
      <c r="N36" s="100"/>
      <c r="O36" s="100"/>
      <c r="P36" s="100"/>
      <c r="Q36" s="100"/>
      <c r="R36" s="100"/>
      <c r="S36" s="100"/>
      <c r="T36" s="105"/>
    </row>
    <row r="37" spans="1:22" s="13" customFormat="1" ht="12" customHeight="1" x14ac:dyDescent="0.2">
      <c r="A37" s="10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07"/>
      <c r="P37" s="107"/>
      <c r="Q37" s="107"/>
      <c r="R37" s="107"/>
      <c r="T37" s="41"/>
    </row>
    <row r="38" spans="1:22" s="13" customFormat="1" ht="12" customHeight="1" x14ac:dyDescent="0.2">
      <c r="A38" s="106"/>
      <c r="B38" s="261" t="s">
        <v>74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T38" s="41"/>
    </row>
    <row r="39" spans="1:22" ht="12" customHeight="1" thickBot="1" x14ac:dyDescent="0.25">
      <c r="A39" s="92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10"/>
    </row>
    <row r="40" spans="1:22" ht="1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2" ht="12" customHeight="1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2" ht="27.75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2" ht="12" customHeight="1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1:22" ht="12" customHeight="1" x14ac:dyDescent="0.2">
      <c r="A44" s="302"/>
      <c r="B44" s="302"/>
      <c r="C44" s="302"/>
      <c r="D44" s="302"/>
      <c r="E44" s="302"/>
      <c r="F44" s="302"/>
      <c r="G44" s="302"/>
      <c r="H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</row>
    <row r="45" spans="1:22" ht="12" customHeight="1" x14ac:dyDescent="0.2">
      <c r="A45" s="303"/>
      <c r="B45" s="303"/>
      <c r="C45" s="303"/>
      <c r="D45" s="303"/>
      <c r="E45" s="303"/>
      <c r="F45" s="303"/>
      <c r="G45" s="304">
        <f ca="1">IF('Seite 1'!$P$20="","",'Seite 1'!$P$20)</f>
        <v>44497</v>
      </c>
      <c r="H45" s="304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</row>
    <row r="46" spans="1:22" ht="12" customHeight="1" x14ac:dyDescent="0.2">
      <c r="A46" s="111" t="s">
        <v>4</v>
      </c>
      <c r="B46" s="111"/>
      <c r="C46" s="111"/>
      <c r="D46" s="111"/>
      <c r="J46" s="116" t="s">
        <v>22</v>
      </c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2" ht="12" customHeight="1" x14ac:dyDescent="0.2">
      <c r="J47" s="112" t="s">
        <v>9</v>
      </c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2" ht="12" customHeight="1" x14ac:dyDescent="0.2">
      <c r="K48" s="112"/>
      <c r="L48" s="113"/>
      <c r="M48" s="113"/>
      <c r="N48" s="113"/>
      <c r="O48" s="113"/>
      <c r="P48" s="113"/>
      <c r="Q48" s="113"/>
      <c r="R48" s="113"/>
      <c r="S48" s="113"/>
      <c r="T48" s="113"/>
    </row>
    <row r="49" spans="1:20" ht="96.75" customHeight="1" x14ac:dyDescent="0.2">
      <c r="A49" s="301" t="s">
        <v>75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204"/>
    </row>
    <row r="50" spans="1:20" ht="12" customHeight="1" x14ac:dyDescent="0.2">
      <c r="K50" s="112"/>
      <c r="L50" s="113"/>
      <c r="M50" s="113"/>
      <c r="N50" s="113"/>
      <c r="O50" s="113"/>
      <c r="P50" s="113"/>
      <c r="Q50" s="113"/>
      <c r="R50" s="113"/>
      <c r="S50" s="113"/>
      <c r="T50" s="113"/>
    </row>
    <row r="51" spans="1:20" ht="12" customHeight="1" x14ac:dyDescent="0.2">
      <c r="A51" s="302"/>
      <c r="B51" s="302"/>
      <c r="C51" s="302"/>
      <c r="D51" s="302"/>
      <c r="E51" s="302"/>
      <c r="F51" s="302"/>
      <c r="G51" s="302"/>
      <c r="H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</row>
    <row r="52" spans="1:20" ht="12" customHeight="1" x14ac:dyDescent="0.2">
      <c r="A52" s="303"/>
      <c r="B52" s="303"/>
      <c r="C52" s="303"/>
      <c r="D52" s="303"/>
      <c r="E52" s="303"/>
      <c r="F52" s="303"/>
      <c r="G52" s="304">
        <f ca="1">IF('Seite 1'!$P$20="","",'Seite 1'!$P$20)</f>
        <v>44497</v>
      </c>
      <c r="H52" s="304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</row>
    <row r="53" spans="1:20" ht="12" customHeight="1" x14ac:dyDescent="0.2">
      <c r="A53" s="111" t="s">
        <v>4</v>
      </c>
      <c r="B53" s="111"/>
      <c r="C53" s="111"/>
      <c r="D53" s="111"/>
      <c r="J53" s="116" t="s">
        <v>22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spans="1:20" ht="12" customHeight="1" x14ac:dyDescent="0.2">
      <c r="J54" s="112" t="s">
        <v>9</v>
      </c>
      <c r="K54" s="113"/>
      <c r="L54" s="113"/>
      <c r="M54" s="113"/>
      <c r="N54" s="113"/>
      <c r="O54" s="113"/>
      <c r="P54" s="113"/>
      <c r="Q54" s="113"/>
      <c r="R54" s="113"/>
      <c r="S54" s="113"/>
      <c r="T54" s="113"/>
    </row>
    <row r="55" spans="1:20" ht="12" customHeight="1" x14ac:dyDescent="0.2">
      <c r="A55" s="86"/>
      <c r="T55" s="36"/>
    </row>
  </sheetData>
  <sheetProtection algorithmName="SHA-512" hashValue="J00mOvWD838fYW7B0YeHZFhjztwGzqgdSDGAoPFJT0+UvI5LLLRNVJ3EiOCio1Wmdqtugfvh4mWaXk1ZEXnoag==" saltValue="K8hxwh//AC2Kct/rg+RTyA==" spinCount="100000" sheet="1" selectLockedCells="1"/>
  <mergeCells count="21">
    <mergeCell ref="A52:F52"/>
    <mergeCell ref="G52:H52"/>
    <mergeCell ref="J52:T52"/>
    <mergeCell ref="Q1:T1"/>
    <mergeCell ref="A45:F45"/>
    <mergeCell ref="G45:H45"/>
    <mergeCell ref="J45:T45"/>
    <mergeCell ref="L6:T6"/>
    <mergeCell ref="B19:N20"/>
    <mergeCell ref="A44:H44"/>
    <mergeCell ref="J44:T44"/>
    <mergeCell ref="B8:O9"/>
    <mergeCell ref="B11:P12"/>
    <mergeCell ref="B16:O17"/>
    <mergeCell ref="B24:N28"/>
    <mergeCell ref="C33:R33"/>
    <mergeCell ref="C35:R35"/>
    <mergeCell ref="A49:S49"/>
    <mergeCell ref="A51:H51"/>
    <mergeCell ref="J51:T51"/>
    <mergeCell ref="B38:R38"/>
  </mergeCells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G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7</xdr:row>
                    <xdr:rowOff>9525</xdr:rowOff>
                  </from>
                  <to>
                    <xdr:col>17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9525</xdr:rowOff>
                  </from>
                  <to>
                    <xdr:col>18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10</xdr:row>
                    <xdr:rowOff>9525</xdr:rowOff>
                  </from>
                  <to>
                    <xdr:col>17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10</xdr:row>
                    <xdr:rowOff>9525</xdr:rowOff>
                  </from>
                  <to>
                    <xdr:col>18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13</xdr:row>
                    <xdr:rowOff>9525</xdr:rowOff>
                  </from>
                  <to>
                    <xdr:col>17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9525</xdr:rowOff>
                  </from>
                  <to>
                    <xdr:col>18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15</xdr:row>
                    <xdr:rowOff>9525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9525</xdr:rowOff>
                  </from>
                  <to>
                    <xdr:col>18</xdr:col>
                    <xdr:colOff>314325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18</xdr:row>
                    <xdr:rowOff>9525</xdr:rowOff>
                  </from>
                  <to>
                    <xdr:col>17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9525</xdr:rowOff>
                  </from>
                  <to>
                    <xdr:col>18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14" name="Check Box 2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9525</xdr:rowOff>
                  </from>
                  <to>
                    <xdr:col>17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15" name="Check Box 2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23</xdr:row>
                    <xdr:rowOff>9525</xdr:rowOff>
                  </from>
                  <to>
                    <xdr:col>18</xdr:col>
                    <xdr:colOff>314325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16" name="Check Box 27">
              <controlPr locked="0" defaultSize="0" autoFill="0" autoLine="0" autoPict="0" altText="ausgefüllte Anlagen zum zahlenmäßigen Nachweis (Seite 4) mit den entsprechenden Belegen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1</xdr:col>
                    <xdr:colOff>314325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17" name="Check Box 28">
              <controlPr locked="0" defaultSize="0" autoFill="0" autoLine="0" autoPict="0" altText="Anlage Sachbericht/ Jahresbericht">
                <anchor moveWithCells="1">
                  <from>
                    <xdr:col>1</xdr:col>
                    <xdr:colOff>9525</xdr:colOff>
                    <xdr:row>34</xdr:row>
                    <xdr:rowOff>9525</xdr:rowOff>
                  </from>
                  <to>
                    <xdr:col>1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18" name="Check Box 32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21</xdr:row>
                    <xdr:rowOff>9525</xdr:rowOff>
                  </from>
                  <to>
                    <xdr:col>17</xdr:col>
                    <xdr:colOff>66675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19" name="Check Box 33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21</xdr:row>
                    <xdr:rowOff>9525</xdr:rowOff>
                  </from>
                  <to>
                    <xdr:col>18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4" r:id="rId20" name="Check Box 34">
              <controlPr locked="0"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0</xdr:rowOff>
                  </from>
                  <to>
                    <xdr:col>17</xdr:col>
                    <xdr:colOff>38100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5" r:id="rId21" name="Check Box 35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29</xdr:row>
                    <xdr:rowOff>0</xdr:rowOff>
                  </from>
                  <to>
                    <xdr:col>18</xdr:col>
                    <xdr:colOff>314325</xdr:colOff>
                    <xdr:row>30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GridLines="0" topLeftCell="A10" zoomScaleNormal="100" workbookViewId="0">
      <selection activeCell="F45" sqref="F45"/>
    </sheetView>
  </sheetViews>
  <sheetFormatPr baseColWidth="10" defaultRowHeight="12" customHeight="1" x14ac:dyDescent="0.2"/>
  <cols>
    <col min="1" max="1" width="1.7109375" style="36" customWidth="1"/>
    <col min="2" max="2" width="3.5703125" style="36" customWidth="1"/>
    <col min="3" max="3" width="11.5703125" style="36" customWidth="1"/>
    <col min="4" max="5" width="11.42578125" style="36" customWidth="1"/>
    <col min="6" max="7" width="20" style="36" customWidth="1"/>
    <col min="8" max="8" width="13.5703125" style="36" customWidth="1"/>
    <col min="9" max="9" width="0.85546875" style="36" customWidth="1"/>
    <col min="10" max="10" width="11.42578125" style="36" hidden="1" customWidth="1"/>
    <col min="11" max="12" width="10.85546875" style="36" hidden="1" customWidth="1"/>
    <col min="13" max="21" width="0" style="36" hidden="1" customWidth="1"/>
    <col min="22" max="16384" width="11.42578125" style="36"/>
  </cols>
  <sheetData>
    <row r="1" spans="1:14" ht="12" customHeight="1" x14ac:dyDescent="0.2">
      <c r="H1" s="129">
        <f ca="1">'Seite 1'!P20</f>
        <v>44497</v>
      </c>
      <c r="I1" s="129">
        <f ca="1">'Seite 1'!P20</f>
        <v>44497</v>
      </c>
      <c r="N1" s="129"/>
    </row>
    <row r="2" spans="1:14" ht="12" customHeight="1" x14ac:dyDescent="0.2">
      <c r="F2" s="84"/>
      <c r="G2" s="84"/>
      <c r="H2" s="126">
        <f>'Seite 1'!P21</f>
        <v>0</v>
      </c>
    </row>
    <row r="3" spans="1:14" ht="15" customHeight="1" x14ac:dyDescent="0.2">
      <c r="B3" s="80" t="s">
        <v>80</v>
      </c>
      <c r="C3" s="80"/>
      <c r="D3" s="80"/>
      <c r="F3" s="84"/>
      <c r="G3" s="84"/>
      <c r="H3" s="124"/>
      <c r="I3" s="126"/>
    </row>
    <row r="4" spans="1:14" ht="15" customHeight="1" x14ac:dyDescent="0.2">
      <c r="A4" s="130"/>
      <c r="B4" s="208"/>
      <c r="C4" s="161"/>
      <c r="D4" s="161"/>
      <c r="E4" s="161"/>
      <c r="F4" s="161"/>
      <c r="G4" s="161"/>
      <c r="H4" s="161"/>
    </row>
    <row r="5" spans="1:14" ht="15" customHeight="1" x14ac:dyDescent="0.2">
      <c r="A5" s="139"/>
      <c r="B5" s="142" t="s">
        <v>63</v>
      </c>
      <c r="C5" s="140"/>
      <c r="D5" s="140"/>
      <c r="E5" s="140"/>
      <c r="F5" s="140"/>
      <c r="G5" s="140"/>
      <c r="H5" s="141"/>
      <c r="I5" s="108"/>
    </row>
    <row r="6" spans="1:14" ht="30" customHeight="1" x14ac:dyDescent="0.2">
      <c r="A6" s="139"/>
      <c r="B6" s="136" t="s">
        <v>51</v>
      </c>
      <c r="C6" s="136" t="s">
        <v>53</v>
      </c>
      <c r="D6" s="137" t="s">
        <v>54</v>
      </c>
      <c r="E6" s="138" t="s">
        <v>55</v>
      </c>
      <c r="F6" s="138" t="s">
        <v>56</v>
      </c>
      <c r="G6" s="138" t="s">
        <v>66</v>
      </c>
      <c r="H6" s="136" t="s">
        <v>57</v>
      </c>
      <c r="I6" s="108"/>
    </row>
    <row r="7" spans="1:14" s="157" customFormat="1" ht="12.75" x14ac:dyDescent="0.2">
      <c r="A7" s="158"/>
      <c r="B7" s="162"/>
      <c r="C7" s="207"/>
      <c r="D7" s="166"/>
      <c r="E7" s="167"/>
      <c r="F7" s="172"/>
      <c r="G7" s="173"/>
      <c r="H7" s="168"/>
      <c r="I7" s="159"/>
    </row>
    <row r="8" spans="1:14" s="157" customFormat="1" ht="12.75" x14ac:dyDescent="0.2">
      <c r="A8" s="158"/>
      <c r="B8" s="162"/>
      <c r="C8" s="207"/>
      <c r="D8" s="166"/>
      <c r="E8" s="167"/>
      <c r="F8" s="172"/>
      <c r="G8" s="173"/>
      <c r="H8" s="168"/>
      <c r="I8" s="159"/>
    </row>
    <row r="9" spans="1:14" s="157" customFormat="1" ht="12.75" x14ac:dyDescent="0.2">
      <c r="A9" s="158"/>
      <c r="B9" s="162"/>
      <c r="C9" s="207"/>
      <c r="D9" s="166"/>
      <c r="E9" s="167"/>
      <c r="F9" s="172"/>
      <c r="G9" s="173"/>
      <c r="H9" s="168"/>
      <c r="I9" s="159"/>
    </row>
    <row r="10" spans="1:14" s="157" customFormat="1" ht="12.75" x14ac:dyDescent="0.2">
      <c r="A10" s="158"/>
      <c r="B10" s="162"/>
      <c r="C10" s="207"/>
      <c r="D10" s="166"/>
      <c r="E10" s="167"/>
      <c r="F10" s="172"/>
      <c r="G10" s="173"/>
      <c r="H10" s="168"/>
      <c r="I10" s="159"/>
    </row>
    <row r="11" spans="1:14" s="157" customFormat="1" ht="12.75" x14ac:dyDescent="0.2">
      <c r="A11" s="158"/>
      <c r="B11" s="162"/>
      <c r="C11" s="207"/>
      <c r="D11" s="166"/>
      <c r="E11" s="167"/>
      <c r="F11" s="172"/>
      <c r="G11" s="173"/>
      <c r="H11" s="168"/>
      <c r="I11" s="159"/>
    </row>
    <row r="12" spans="1:14" s="157" customFormat="1" ht="12.75" x14ac:dyDescent="0.2">
      <c r="A12" s="158"/>
      <c r="B12" s="162"/>
      <c r="C12" s="207"/>
      <c r="D12" s="174"/>
      <c r="E12" s="175"/>
      <c r="F12" s="176"/>
      <c r="G12" s="173"/>
      <c r="H12" s="168"/>
      <c r="I12" s="159"/>
    </row>
    <row r="13" spans="1:14" s="157" customFormat="1" ht="12.75" x14ac:dyDescent="0.2">
      <c r="A13" s="158"/>
      <c r="B13" s="162"/>
      <c r="C13" s="207"/>
      <c r="D13" s="174"/>
      <c r="E13" s="175"/>
      <c r="F13" s="176"/>
      <c r="G13" s="173"/>
      <c r="H13" s="168"/>
      <c r="I13" s="159"/>
    </row>
    <row r="14" spans="1:14" s="157" customFormat="1" ht="12.75" x14ac:dyDescent="0.2">
      <c r="A14" s="158"/>
      <c r="B14" s="162"/>
      <c r="C14" s="207"/>
      <c r="D14" s="174"/>
      <c r="E14" s="175"/>
      <c r="F14" s="176"/>
      <c r="G14" s="173"/>
      <c r="H14" s="168"/>
      <c r="I14" s="159"/>
    </row>
    <row r="15" spans="1:14" s="157" customFormat="1" ht="12.75" x14ac:dyDescent="0.2">
      <c r="A15" s="158"/>
      <c r="B15" s="162"/>
      <c r="C15" s="207"/>
      <c r="D15" s="174"/>
      <c r="E15" s="175"/>
      <c r="F15" s="176"/>
      <c r="G15" s="173"/>
      <c r="H15" s="168"/>
      <c r="I15" s="159"/>
    </row>
    <row r="16" spans="1:14" s="157" customFormat="1" ht="12.75" x14ac:dyDescent="0.2">
      <c r="A16" s="158"/>
      <c r="B16" s="162"/>
      <c r="C16" s="207"/>
      <c r="D16" s="174"/>
      <c r="E16" s="175"/>
      <c r="F16" s="176"/>
      <c r="G16" s="173"/>
      <c r="H16" s="168"/>
      <c r="I16" s="159"/>
    </row>
    <row r="17" spans="1:9" s="157" customFormat="1" ht="12.75" x14ac:dyDescent="0.2">
      <c r="A17" s="158"/>
      <c r="B17" s="162"/>
      <c r="C17" s="207"/>
      <c r="D17" s="174"/>
      <c r="E17" s="175"/>
      <c r="F17" s="176"/>
      <c r="G17" s="173"/>
      <c r="H17" s="168"/>
      <c r="I17" s="159"/>
    </row>
    <row r="18" spans="1:9" s="157" customFormat="1" ht="12.75" x14ac:dyDescent="0.2">
      <c r="A18" s="158"/>
      <c r="B18" s="162"/>
      <c r="C18" s="207"/>
      <c r="D18" s="174"/>
      <c r="E18" s="175"/>
      <c r="F18" s="176"/>
      <c r="G18" s="177"/>
      <c r="H18" s="168"/>
      <c r="I18" s="159"/>
    </row>
    <row r="19" spans="1:9" s="157" customFormat="1" ht="12.75" x14ac:dyDescent="0.2">
      <c r="A19" s="158"/>
      <c r="B19" s="162"/>
      <c r="C19" s="207"/>
      <c r="D19" s="174"/>
      <c r="E19" s="175"/>
      <c r="F19" s="176"/>
      <c r="G19" s="173"/>
      <c r="H19" s="168"/>
      <c r="I19" s="159"/>
    </row>
    <row r="20" spans="1:9" s="157" customFormat="1" ht="12.75" x14ac:dyDescent="0.2">
      <c r="A20" s="158"/>
      <c r="B20" s="162"/>
      <c r="C20" s="207"/>
      <c r="D20" s="174"/>
      <c r="E20" s="175"/>
      <c r="F20" s="176"/>
      <c r="G20" s="173"/>
      <c r="H20" s="168"/>
      <c r="I20" s="159"/>
    </row>
    <row r="21" spans="1:9" s="157" customFormat="1" ht="12.75" x14ac:dyDescent="0.2">
      <c r="A21" s="158"/>
      <c r="B21" s="162"/>
      <c r="C21" s="207"/>
      <c r="D21" s="174"/>
      <c r="E21" s="175"/>
      <c r="F21" s="176"/>
      <c r="G21" s="173"/>
      <c r="H21" s="168"/>
      <c r="I21" s="159"/>
    </row>
    <row r="22" spans="1:9" s="157" customFormat="1" ht="12.75" x14ac:dyDescent="0.2">
      <c r="A22" s="158"/>
      <c r="B22" s="162"/>
      <c r="C22" s="207"/>
      <c r="D22" s="174"/>
      <c r="E22" s="175"/>
      <c r="F22" s="176"/>
      <c r="G22" s="173"/>
      <c r="H22" s="168"/>
      <c r="I22" s="159"/>
    </row>
    <row r="23" spans="1:9" s="157" customFormat="1" ht="12.75" x14ac:dyDescent="0.2">
      <c r="A23" s="158"/>
      <c r="B23" s="162"/>
      <c r="C23" s="207"/>
      <c r="D23" s="174"/>
      <c r="E23" s="175"/>
      <c r="F23" s="176"/>
      <c r="G23" s="173"/>
      <c r="H23" s="168"/>
      <c r="I23" s="159"/>
    </row>
    <row r="24" spans="1:9" s="157" customFormat="1" ht="12.75" x14ac:dyDescent="0.2">
      <c r="A24" s="158"/>
      <c r="B24" s="162"/>
      <c r="C24" s="207"/>
      <c r="D24" s="174"/>
      <c r="E24" s="175"/>
      <c r="F24" s="176"/>
      <c r="G24" s="173"/>
      <c r="H24" s="168"/>
      <c r="I24" s="159"/>
    </row>
    <row r="25" spans="1:9" s="157" customFormat="1" ht="12.75" x14ac:dyDescent="0.2">
      <c r="A25" s="158"/>
      <c r="B25" s="162"/>
      <c r="C25" s="207"/>
      <c r="D25" s="174"/>
      <c r="E25" s="175"/>
      <c r="F25" s="176"/>
      <c r="G25" s="173"/>
      <c r="H25" s="168"/>
      <c r="I25" s="159"/>
    </row>
    <row r="26" spans="1:9" s="157" customFormat="1" ht="12.75" x14ac:dyDescent="0.2">
      <c r="A26" s="158"/>
      <c r="B26" s="162"/>
      <c r="C26" s="207"/>
      <c r="D26" s="174"/>
      <c r="E26" s="175"/>
      <c r="F26" s="176"/>
      <c r="G26" s="173"/>
      <c r="H26" s="168"/>
      <c r="I26" s="159"/>
    </row>
    <row r="27" spans="1:9" s="157" customFormat="1" ht="12.75" x14ac:dyDescent="0.2">
      <c r="A27" s="158"/>
      <c r="B27" s="162"/>
      <c r="C27" s="207"/>
      <c r="D27" s="174"/>
      <c r="E27" s="175"/>
      <c r="F27" s="176"/>
      <c r="G27" s="173"/>
      <c r="H27" s="168"/>
      <c r="I27" s="159"/>
    </row>
    <row r="28" spans="1:9" s="157" customFormat="1" ht="12.75" x14ac:dyDescent="0.2">
      <c r="A28" s="158"/>
      <c r="B28" s="162"/>
      <c r="C28" s="207"/>
      <c r="D28" s="174"/>
      <c r="E28" s="175"/>
      <c r="F28" s="176"/>
      <c r="G28" s="173"/>
      <c r="H28" s="168"/>
      <c r="I28" s="159"/>
    </row>
    <row r="29" spans="1:9" s="157" customFormat="1" ht="12.75" x14ac:dyDescent="0.2">
      <c r="A29" s="158"/>
      <c r="B29" s="162"/>
      <c r="C29" s="207"/>
      <c r="D29" s="174"/>
      <c r="E29" s="175"/>
      <c r="F29" s="176"/>
      <c r="G29" s="173"/>
      <c r="H29" s="168"/>
      <c r="I29" s="159"/>
    </row>
    <row r="30" spans="1:9" s="157" customFormat="1" ht="12.75" x14ac:dyDescent="0.2">
      <c r="A30" s="158"/>
      <c r="B30" s="162"/>
      <c r="C30" s="207"/>
      <c r="D30" s="174"/>
      <c r="E30" s="175"/>
      <c r="F30" s="176"/>
      <c r="G30" s="177"/>
      <c r="H30" s="168"/>
      <c r="I30" s="159"/>
    </row>
    <row r="31" spans="1:9" s="157" customFormat="1" ht="12.75" x14ac:dyDescent="0.2">
      <c r="A31" s="158"/>
      <c r="B31" s="162"/>
      <c r="C31" s="207"/>
      <c r="D31" s="174"/>
      <c r="E31" s="175"/>
      <c r="F31" s="176"/>
      <c r="G31" s="177"/>
      <c r="H31" s="168"/>
      <c r="I31" s="159"/>
    </row>
    <row r="32" spans="1:9" s="157" customFormat="1" ht="12.75" x14ac:dyDescent="0.2">
      <c r="A32" s="158"/>
      <c r="B32" s="162"/>
      <c r="C32" s="207"/>
      <c r="D32" s="174"/>
      <c r="E32" s="175"/>
      <c r="F32" s="176"/>
      <c r="G32" s="177"/>
      <c r="H32" s="168"/>
      <c r="I32" s="159"/>
    </row>
    <row r="33" spans="1:9" s="157" customFormat="1" ht="12.75" x14ac:dyDescent="0.2">
      <c r="A33" s="158"/>
      <c r="B33" s="162"/>
      <c r="C33" s="207"/>
      <c r="D33" s="178"/>
      <c r="E33" s="179"/>
      <c r="F33" s="180"/>
      <c r="G33" s="181"/>
      <c r="H33" s="168"/>
      <c r="I33" s="159"/>
    </row>
    <row r="34" spans="1:9" s="157" customFormat="1" ht="12.75" x14ac:dyDescent="0.2">
      <c r="A34" s="158"/>
      <c r="B34" s="162"/>
      <c r="C34" s="207"/>
      <c r="D34" s="178"/>
      <c r="E34" s="179"/>
      <c r="F34" s="180"/>
      <c r="G34" s="181"/>
      <c r="H34" s="168"/>
      <c r="I34" s="159"/>
    </row>
    <row r="35" spans="1:9" s="157" customFormat="1" ht="12.75" x14ac:dyDescent="0.2">
      <c r="A35" s="158"/>
      <c r="B35" s="162"/>
      <c r="C35" s="207"/>
      <c r="D35" s="178"/>
      <c r="E35" s="179"/>
      <c r="F35" s="180"/>
      <c r="G35" s="181"/>
      <c r="H35" s="168"/>
      <c r="I35" s="159"/>
    </row>
    <row r="36" spans="1:9" s="157" customFormat="1" ht="12.75" x14ac:dyDescent="0.2">
      <c r="A36" s="158"/>
      <c r="B36" s="162"/>
      <c r="C36" s="207"/>
      <c r="D36" s="178"/>
      <c r="E36" s="179"/>
      <c r="F36" s="180"/>
      <c r="G36" s="181"/>
      <c r="H36" s="168"/>
      <c r="I36" s="159"/>
    </row>
    <row r="37" spans="1:9" s="157" customFormat="1" ht="12.75" x14ac:dyDescent="0.2">
      <c r="A37" s="158"/>
      <c r="B37" s="162"/>
      <c r="C37" s="207"/>
      <c r="D37" s="178"/>
      <c r="E37" s="179"/>
      <c r="F37" s="180"/>
      <c r="G37" s="181"/>
      <c r="H37" s="168"/>
      <c r="I37" s="159"/>
    </row>
    <row r="38" spans="1:9" s="157" customFormat="1" ht="12.75" x14ac:dyDescent="0.2">
      <c r="A38" s="158"/>
      <c r="B38" s="162"/>
      <c r="C38" s="207"/>
      <c r="D38" s="178"/>
      <c r="E38" s="179"/>
      <c r="F38" s="180"/>
      <c r="G38" s="181"/>
      <c r="H38" s="168"/>
      <c r="I38" s="159"/>
    </row>
    <row r="39" spans="1:9" s="157" customFormat="1" ht="12.75" x14ac:dyDescent="0.2">
      <c r="A39" s="158"/>
      <c r="B39" s="162"/>
      <c r="C39" s="207"/>
      <c r="D39" s="178"/>
      <c r="E39" s="179"/>
      <c r="F39" s="180"/>
      <c r="G39" s="181"/>
      <c r="H39" s="168"/>
      <c r="I39" s="159"/>
    </row>
    <row r="40" spans="1:9" s="157" customFormat="1" ht="12.75" x14ac:dyDescent="0.2">
      <c r="A40" s="158"/>
      <c r="B40" s="162"/>
      <c r="C40" s="207"/>
      <c r="D40" s="178"/>
      <c r="E40" s="179"/>
      <c r="F40" s="180"/>
      <c r="G40" s="181"/>
      <c r="H40" s="168"/>
      <c r="I40" s="159"/>
    </row>
    <row r="41" spans="1:9" s="157" customFormat="1" ht="12.75" x14ac:dyDescent="0.2">
      <c r="A41" s="158"/>
      <c r="B41" s="162"/>
      <c r="C41" s="207"/>
      <c r="D41" s="178"/>
      <c r="E41" s="179"/>
      <c r="F41" s="180"/>
      <c r="G41" s="181"/>
      <c r="H41" s="168"/>
      <c r="I41" s="159"/>
    </row>
    <row r="42" spans="1:9" s="157" customFormat="1" ht="12.75" x14ac:dyDescent="0.2">
      <c r="A42" s="158"/>
      <c r="B42" s="162"/>
      <c r="C42" s="207"/>
      <c r="D42" s="166"/>
      <c r="E42" s="167"/>
      <c r="F42" s="172"/>
      <c r="G42" s="173"/>
      <c r="H42" s="168"/>
      <c r="I42" s="159"/>
    </row>
    <row r="43" spans="1:9" s="157" customFormat="1" ht="12.75" x14ac:dyDescent="0.2">
      <c r="A43" s="158"/>
      <c r="B43" s="162"/>
      <c r="C43" s="207"/>
      <c r="D43" s="178"/>
      <c r="E43" s="179"/>
      <c r="F43" s="180"/>
      <c r="G43" s="173"/>
      <c r="H43" s="168"/>
      <c r="I43" s="159"/>
    </row>
    <row r="44" spans="1:9" s="157" customFormat="1" ht="12.75" x14ac:dyDescent="0.2">
      <c r="A44" s="158"/>
      <c r="B44" s="162"/>
      <c r="C44" s="207"/>
      <c r="D44" s="178"/>
      <c r="E44" s="179"/>
      <c r="F44" s="180"/>
      <c r="G44" s="173"/>
      <c r="H44" s="168"/>
      <c r="I44" s="159"/>
    </row>
    <row r="45" spans="1:9" s="157" customFormat="1" ht="12.75" x14ac:dyDescent="0.2">
      <c r="A45" s="158"/>
      <c r="B45" s="162"/>
      <c r="C45" s="207"/>
      <c r="D45" s="178"/>
      <c r="E45" s="179"/>
      <c r="F45" s="180"/>
      <c r="G45" s="173"/>
      <c r="H45" s="168"/>
      <c r="I45" s="159"/>
    </row>
    <row r="46" spans="1:9" s="157" customFormat="1" ht="12.75" x14ac:dyDescent="0.2">
      <c r="A46" s="158"/>
      <c r="B46" s="162"/>
      <c r="C46" s="207"/>
      <c r="D46" s="178"/>
      <c r="E46" s="179"/>
      <c r="F46" s="180"/>
      <c r="G46" s="173"/>
      <c r="H46" s="168"/>
      <c r="I46" s="159"/>
    </row>
    <row r="47" spans="1:9" s="157" customFormat="1" ht="12.75" x14ac:dyDescent="0.2">
      <c r="A47" s="158"/>
      <c r="B47" s="162"/>
      <c r="C47" s="207"/>
      <c r="D47" s="178"/>
      <c r="E47" s="179"/>
      <c r="F47" s="180"/>
      <c r="G47" s="173"/>
      <c r="H47" s="168"/>
      <c r="I47" s="159"/>
    </row>
    <row r="48" spans="1:9" s="157" customFormat="1" ht="12.75" x14ac:dyDescent="0.2">
      <c r="A48" s="158"/>
      <c r="B48" s="162"/>
      <c r="C48" s="207"/>
      <c r="D48" s="178"/>
      <c r="E48" s="179"/>
      <c r="F48" s="180"/>
      <c r="G48" s="173"/>
      <c r="H48" s="168"/>
      <c r="I48" s="159"/>
    </row>
    <row r="49" spans="1:9" s="157" customFormat="1" ht="12.75" x14ac:dyDescent="0.2">
      <c r="A49" s="158"/>
      <c r="B49" s="162"/>
      <c r="C49" s="207"/>
      <c r="D49" s="166"/>
      <c r="E49" s="167"/>
      <c r="F49" s="172"/>
      <c r="G49" s="173"/>
      <c r="H49" s="168"/>
      <c r="I49" s="159"/>
    </row>
    <row r="50" spans="1:9" s="157" customFormat="1" ht="12.75" x14ac:dyDescent="0.2">
      <c r="A50" s="158"/>
      <c r="B50" s="162"/>
      <c r="C50" s="207"/>
      <c r="D50" s="166"/>
      <c r="E50" s="167"/>
      <c r="F50" s="172"/>
      <c r="G50" s="173"/>
      <c r="H50" s="168"/>
      <c r="I50" s="159"/>
    </row>
    <row r="51" spans="1:9" s="157" customFormat="1" ht="12.75" x14ac:dyDescent="0.2">
      <c r="A51" s="158"/>
      <c r="B51" s="162"/>
      <c r="C51" s="207"/>
      <c r="D51" s="166"/>
      <c r="E51" s="167"/>
      <c r="F51" s="172"/>
      <c r="G51" s="173"/>
      <c r="H51" s="168"/>
      <c r="I51" s="159"/>
    </row>
    <row r="52" spans="1:9" s="157" customFormat="1" ht="12.75" x14ac:dyDescent="0.2">
      <c r="A52" s="158"/>
      <c r="B52" s="162"/>
      <c r="C52" s="207"/>
      <c r="D52" s="166"/>
      <c r="E52" s="167"/>
      <c r="F52" s="172"/>
      <c r="G52" s="173"/>
      <c r="H52" s="168"/>
      <c r="I52" s="159"/>
    </row>
    <row r="53" spans="1:9" s="157" customFormat="1" ht="12.75" x14ac:dyDescent="0.2">
      <c r="A53" s="158"/>
      <c r="B53" s="162"/>
      <c r="C53" s="207"/>
      <c r="D53" s="166"/>
      <c r="E53" s="167"/>
      <c r="F53" s="172"/>
      <c r="G53" s="173"/>
      <c r="H53" s="168"/>
      <c r="I53" s="159"/>
    </row>
    <row r="54" spans="1:9" ht="15" customHeight="1" x14ac:dyDescent="0.2">
      <c r="A54" s="139"/>
      <c r="B54" s="163"/>
      <c r="C54" s="163"/>
      <c r="D54" s="164"/>
      <c r="E54" s="164"/>
      <c r="F54" s="169"/>
      <c r="G54" s="170" t="s">
        <v>52</v>
      </c>
      <c r="H54" s="171">
        <f>ROUND(SUM(H7:H53),2)</f>
        <v>0</v>
      </c>
      <c r="I54" s="108"/>
    </row>
    <row r="55" spans="1:9" x14ac:dyDescent="0.2">
      <c r="A55" s="139"/>
      <c r="B55" s="102"/>
      <c r="C55" s="102"/>
      <c r="D55" s="131"/>
      <c r="E55" s="131"/>
      <c r="F55" s="153"/>
      <c r="G55" s="134"/>
      <c r="H55" s="135"/>
      <c r="I55" s="108"/>
    </row>
    <row r="56" spans="1:9" x14ac:dyDescent="0.2">
      <c r="A56" s="139"/>
      <c r="B56" s="102"/>
      <c r="C56" s="102"/>
      <c r="D56" s="131"/>
      <c r="E56" s="131"/>
      <c r="F56" s="153"/>
      <c r="G56" s="132"/>
      <c r="H56" s="133"/>
      <c r="I56" s="108"/>
    </row>
    <row r="57" spans="1:9" ht="15" customHeight="1" x14ac:dyDescent="0.2">
      <c r="A57" s="139"/>
      <c r="B57" s="142" t="s">
        <v>65</v>
      </c>
      <c r="C57" s="143"/>
      <c r="D57" s="143"/>
      <c r="E57" s="143"/>
      <c r="F57" s="143"/>
      <c r="G57" s="143"/>
      <c r="H57" s="144"/>
      <c r="I57" s="108"/>
    </row>
    <row r="58" spans="1:9" ht="30" customHeight="1" x14ac:dyDescent="0.2">
      <c r="A58" s="139"/>
      <c r="B58" s="136" t="s">
        <v>51</v>
      </c>
      <c r="C58" s="136" t="s">
        <v>53</v>
      </c>
      <c r="D58" s="137" t="s">
        <v>54</v>
      </c>
      <c r="E58" s="138" t="s">
        <v>55</v>
      </c>
      <c r="F58" s="138" t="s">
        <v>56</v>
      </c>
      <c r="G58" s="138" t="s">
        <v>66</v>
      </c>
      <c r="H58" s="136" t="s">
        <v>57</v>
      </c>
      <c r="I58" s="108"/>
    </row>
    <row r="59" spans="1:9" s="157" customFormat="1" ht="12.75" x14ac:dyDescent="0.2">
      <c r="A59" s="158"/>
      <c r="B59" s="162"/>
      <c r="C59" s="207"/>
      <c r="D59" s="166"/>
      <c r="E59" s="167"/>
      <c r="F59" s="172"/>
      <c r="G59" s="173"/>
      <c r="H59" s="168"/>
      <c r="I59" s="159"/>
    </row>
    <row r="60" spans="1:9" s="157" customFormat="1" ht="12.75" x14ac:dyDescent="0.2">
      <c r="A60" s="158"/>
      <c r="B60" s="162"/>
      <c r="C60" s="207"/>
      <c r="D60" s="178"/>
      <c r="E60" s="179"/>
      <c r="F60" s="180"/>
      <c r="G60" s="181"/>
      <c r="H60" s="168"/>
      <c r="I60" s="159"/>
    </row>
    <row r="61" spans="1:9" s="157" customFormat="1" ht="12.75" x14ac:dyDescent="0.2">
      <c r="A61" s="158"/>
      <c r="B61" s="162"/>
      <c r="C61" s="207"/>
      <c r="D61" s="178"/>
      <c r="E61" s="179"/>
      <c r="F61" s="180"/>
      <c r="G61" s="181"/>
      <c r="H61" s="168"/>
      <c r="I61" s="159"/>
    </row>
    <row r="62" spans="1:9" s="157" customFormat="1" ht="12.75" x14ac:dyDescent="0.2">
      <c r="A62" s="158"/>
      <c r="B62" s="162"/>
      <c r="C62" s="207"/>
      <c r="D62" s="178"/>
      <c r="E62" s="179"/>
      <c r="F62" s="180"/>
      <c r="G62" s="181"/>
      <c r="H62" s="168"/>
      <c r="I62" s="159"/>
    </row>
    <row r="63" spans="1:9" s="157" customFormat="1" ht="12.75" x14ac:dyDescent="0.2">
      <c r="A63" s="158"/>
      <c r="B63" s="162"/>
      <c r="C63" s="207"/>
      <c r="D63" s="178"/>
      <c r="E63" s="179"/>
      <c r="F63" s="180"/>
      <c r="G63" s="181"/>
      <c r="H63" s="168"/>
      <c r="I63" s="159"/>
    </row>
    <row r="64" spans="1:9" s="157" customFormat="1" ht="12.75" x14ac:dyDescent="0.2">
      <c r="A64" s="158"/>
      <c r="B64" s="162"/>
      <c r="C64" s="207"/>
      <c r="D64" s="178"/>
      <c r="E64" s="179"/>
      <c r="F64" s="180"/>
      <c r="G64" s="181"/>
      <c r="H64" s="168"/>
      <c r="I64" s="159"/>
    </row>
    <row r="65" spans="1:9" s="157" customFormat="1" ht="12.75" x14ac:dyDescent="0.2">
      <c r="A65" s="158"/>
      <c r="B65" s="162"/>
      <c r="C65" s="207"/>
      <c r="D65" s="178"/>
      <c r="E65" s="179"/>
      <c r="F65" s="180"/>
      <c r="G65" s="181"/>
      <c r="H65" s="168"/>
      <c r="I65" s="159"/>
    </row>
    <row r="66" spans="1:9" s="157" customFormat="1" ht="12.75" x14ac:dyDescent="0.2">
      <c r="A66" s="158"/>
      <c r="B66" s="162"/>
      <c r="C66" s="207"/>
      <c r="D66" s="178"/>
      <c r="E66" s="179"/>
      <c r="F66" s="180"/>
      <c r="G66" s="181"/>
      <c r="H66" s="168"/>
      <c r="I66" s="159"/>
    </row>
    <row r="67" spans="1:9" s="157" customFormat="1" ht="12.75" x14ac:dyDescent="0.2">
      <c r="A67" s="158"/>
      <c r="B67" s="162"/>
      <c r="C67" s="207"/>
      <c r="D67" s="178"/>
      <c r="E67" s="179"/>
      <c r="F67" s="180"/>
      <c r="G67" s="181"/>
      <c r="H67" s="168"/>
      <c r="I67" s="159"/>
    </row>
    <row r="68" spans="1:9" s="157" customFormat="1" ht="12.75" x14ac:dyDescent="0.2">
      <c r="A68" s="158"/>
      <c r="B68" s="162"/>
      <c r="C68" s="207"/>
      <c r="D68" s="178"/>
      <c r="E68" s="179"/>
      <c r="F68" s="180"/>
      <c r="G68" s="181"/>
      <c r="H68" s="168"/>
      <c r="I68" s="159"/>
    </row>
    <row r="69" spans="1:9" s="157" customFormat="1" ht="12.75" x14ac:dyDescent="0.2">
      <c r="A69" s="158"/>
      <c r="B69" s="162"/>
      <c r="C69" s="207"/>
      <c r="D69" s="178"/>
      <c r="E69" s="179"/>
      <c r="F69" s="180"/>
      <c r="G69" s="181"/>
      <c r="H69" s="168"/>
      <c r="I69" s="159"/>
    </row>
    <row r="70" spans="1:9" s="157" customFormat="1" ht="12.75" x14ac:dyDescent="0.2">
      <c r="A70" s="158"/>
      <c r="B70" s="162"/>
      <c r="C70" s="207"/>
      <c r="D70" s="178"/>
      <c r="E70" s="179"/>
      <c r="F70" s="180"/>
      <c r="G70" s="181"/>
      <c r="H70" s="168"/>
      <c r="I70" s="159"/>
    </row>
    <row r="71" spans="1:9" s="157" customFormat="1" ht="12.75" x14ac:dyDescent="0.2">
      <c r="A71" s="158"/>
      <c r="B71" s="162"/>
      <c r="C71" s="207"/>
      <c r="D71" s="178"/>
      <c r="E71" s="179"/>
      <c r="F71" s="180"/>
      <c r="G71" s="181"/>
      <c r="H71" s="168"/>
      <c r="I71" s="159"/>
    </row>
    <row r="72" spans="1:9" s="157" customFormat="1" ht="12.75" x14ac:dyDescent="0.2">
      <c r="A72" s="158"/>
      <c r="B72" s="162"/>
      <c r="C72" s="207"/>
      <c r="D72" s="178"/>
      <c r="E72" s="179"/>
      <c r="F72" s="180"/>
      <c r="G72" s="181"/>
      <c r="H72" s="168"/>
      <c r="I72" s="159"/>
    </row>
    <row r="73" spans="1:9" s="157" customFormat="1" ht="12.75" x14ac:dyDescent="0.2">
      <c r="A73" s="158"/>
      <c r="B73" s="162"/>
      <c r="C73" s="207"/>
      <c r="D73" s="178"/>
      <c r="E73" s="179"/>
      <c r="F73" s="180"/>
      <c r="G73" s="181"/>
      <c r="H73" s="168"/>
      <c r="I73" s="159"/>
    </row>
    <row r="74" spans="1:9" s="157" customFormat="1" ht="12.75" x14ac:dyDescent="0.2">
      <c r="A74" s="158"/>
      <c r="B74" s="162"/>
      <c r="C74" s="207"/>
      <c r="D74" s="178"/>
      <c r="E74" s="179"/>
      <c r="F74" s="180"/>
      <c r="G74" s="181"/>
      <c r="H74" s="168"/>
      <c r="I74" s="159"/>
    </row>
    <row r="75" spans="1:9" s="157" customFormat="1" ht="12.75" x14ac:dyDescent="0.2">
      <c r="A75" s="158"/>
      <c r="B75" s="162"/>
      <c r="C75" s="207"/>
      <c r="D75" s="178"/>
      <c r="E75" s="179"/>
      <c r="F75" s="180"/>
      <c r="G75" s="181"/>
      <c r="H75" s="168"/>
      <c r="I75" s="159"/>
    </row>
    <row r="76" spans="1:9" s="157" customFormat="1" ht="12.75" x14ac:dyDescent="0.2">
      <c r="A76" s="158"/>
      <c r="B76" s="162"/>
      <c r="C76" s="207"/>
      <c r="D76" s="178"/>
      <c r="E76" s="179"/>
      <c r="F76" s="180"/>
      <c r="G76" s="181"/>
      <c r="H76" s="168"/>
      <c r="I76" s="159"/>
    </row>
    <row r="77" spans="1:9" s="157" customFormat="1" ht="12.75" x14ac:dyDescent="0.2">
      <c r="A77" s="158"/>
      <c r="B77" s="162"/>
      <c r="C77" s="207"/>
      <c r="D77" s="178"/>
      <c r="E77" s="179"/>
      <c r="F77" s="180"/>
      <c r="G77" s="181"/>
      <c r="H77" s="168"/>
      <c r="I77" s="159"/>
    </row>
    <row r="78" spans="1:9" s="157" customFormat="1" ht="12.75" x14ac:dyDescent="0.2">
      <c r="A78" s="158"/>
      <c r="B78" s="162"/>
      <c r="C78" s="207"/>
      <c r="D78" s="178"/>
      <c r="E78" s="179"/>
      <c r="F78" s="180"/>
      <c r="G78" s="181"/>
      <c r="H78" s="168"/>
      <c r="I78" s="159"/>
    </row>
    <row r="79" spans="1:9" s="157" customFormat="1" ht="12.75" x14ac:dyDescent="0.2">
      <c r="A79" s="158"/>
      <c r="B79" s="162"/>
      <c r="C79" s="207"/>
      <c r="D79" s="178"/>
      <c r="E79" s="179"/>
      <c r="F79" s="180"/>
      <c r="G79" s="181"/>
      <c r="H79" s="168"/>
      <c r="I79" s="159"/>
    </row>
    <row r="80" spans="1:9" s="157" customFormat="1" ht="12.75" x14ac:dyDescent="0.2">
      <c r="A80" s="158"/>
      <c r="B80" s="162"/>
      <c r="C80" s="207"/>
      <c r="D80" s="178"/>
      <c r="E80" s="179"/>
      <c r="F80" s="180"/>
      <c r="G80" s="181"/>
      <c r="H80" s="168"/>
      <c r="I80" s="159"/>
    </row>
    <row r="81" spans="1:9" s="157" customFormat="1" ht="12" customHeight="1" x14ac:dyDescent="0.2">
      <c r="A81" s="158"/>
      <c r="B81" s="162"/>
      <c r="C81" s="207"/>
      <c r="D81" s="166"/>
      <c r="E81" s="167"/>
      <c r="F81" s="172"/>
      <c r="G81" s="173"/>
      <c r="H81" s="168"/>
      <c r="I81" s="159"/>
    </row>
    <row r="82" spans="1:9" s="157" customFormat="1" ht="11.25" customHeight="1" x14ac:dyDescent="0.2">
      <c r="A82" s="160"/>
      <c r="B82" s="162"/>
      <c r="C82" s="207"/>
      <c r="D82" s="166"/>
      <c r="E82" s="167"/>
      <c r="F82" s="172"/>
      <c r="G82" s="173"/>
      <c r="H82" s="168"/>
      <c r="I82" s="159"/>
    </row>
    <row r="83" spans="1:9" s="157" customFormat="1" ht="12" customHeight="1" x14ac:dyDescent="0.2">
      <c r="A83" s="160"/>
      <c r="B83" s="162"/>
      <c r="C83" s="207"/>
      <c r="D83" s="166"/>
      <c r="E83" s="167"/>
      <c r="F83" s="172"/>
      <c r="G83" s="173"/>
      <c r="H83" s="168"/>
      <c r="I83" s="159"/>
    </row>
    <row r="84" spans="1:9" s="157" customFormat="1" ht="12" customHeight="1" x14ac:dyDescent="0.2">
      <c r="A84" s="160"/>
      <c r="B84" s="162"/>
      <c r="C84" s="207"/>
      <c r="D84" s="166"/>
      <c r="E84" s="167"/>
      <c r="F84" s="172"/>
      <c r="G84" s="173"/>
      <c r="H84" s="168"/>
      <c r="I84" s="159"/>
    </row>
    <row r="85" spans="1:9" s="157" customFormat="1" ht="12" customHeight="1" x14ac:dyDescent="0.2">
      <c r="A85" s="160"/>
      <c r="B85" s="162"/>
      <c r="C85" s="207"/>
      <c r="D85" s="166"/>
      <c r="E85" s="167"/>
      <c r="F85" s="172"/>
      <c r="G85" s="173"/>
      <c r="H85" s="168"/>
      <c r="I85" s="159"/>
    </row>
    <row r="86" spans="1:9" ht="15" customHeight="1" x14ac:dyDescent="0.2">
      <c r="A86" s="43"/>
      <c r="B86" s="163"/>
      <c r="C86" s="163"/>
      <c r="D86" s="164"/>
      <c r="E86" s="164"/>
      <c r="F86" s="169"/>
      <c r="G86" s="170" t="s">
        <v>52</v>
      </c>
      <c r="H86" s="171">
        <f>ROUND(SUM(H59:H85),2)</f>
        <v>0</v>
      </c>
      <c r="I86" s="108"/>
    </row>
    <row r="87" spans="1:9" ht="15" customHeight="1" x14ac:dyDescent="0.2">
      <c r="A87" s="43"/>
      <c r="B87" s="163"/>
      <c r="C87" s="163"/>
      <c r="D87" s="164"/>
      <c r="E87" s="164"/>
      <c r="F87" s="202"/>
      <c r="G87" s="170"/>
      <c r="H87" s="165"/>
      <c r="I87" s="108"/>
    </row>
    <row r="88" spans="1:9" ht="24" customHeight="1" x14ac:dyDescent="0.2">
      <c r="A88" s="43"/>
      <c r="B88" s="308" t="s">
        <v>71</v>
      </c>
      <c r="C88" s="308"/>
      <c r="D88" s="308"/>
      <c r="E88" s="308"/>
      <c r="F88" s="308"/>
      <c r="G88" s="308"/>
      <c r="H88" s="308"/>
      <c r="I88" s="108"/>
    </row>
    <row r="89" spans="1:9" ht="25.5" customHeight="1" thickBot="1" x14ac:dyDescent="0.25">
      <c r="A89" s="92"/>
      <c r="B89" s="309" t="s">
        <v>72</v>
      </c>
      <c r="C89" s="309"/>
      <c r="D89" s="309"/>
      <c r="E89" s="309"/>
      <c r="F89" s="309"/>
      <c r="G89" s="309"/>
      <c r="H89" s="309"/>
      <c r="I89" s="94"/>
    </row>
    <row r="90" spans="1:9" ht="15" customHeight="1" x14ac:dyDescent="0.2">
      <c r="B90" s="102"/>
      <c r="C90" s="102"/>
      <c r="D90" s="131"/>
      <c r="E90" s="131"/>
      <c r="F90" s="203"/>
      <c r="G90" s="134"/>
      <c r="H90" s="135"/>
    </row>
    <row r="91" spans="1:9" ht="15" customHeight="1" x14ac:dyDescent="0.2">
      <c r="B91" s="102"/>
      <c r="C91" s="102"/>
      <c r="D91" s="131"/>
      <c r="E91" s="131"/>
      <c r="F91" s="153"/>
      <c r="G91" s="134"/>
      <c r="H91" s="135"/>
    </row>
  </sheetData>
  <sheetProtection algorithmName="SHA-512" hashValue="iPD5IywoRmJkwT4gloABlvMh8rvTvIksxs+Fxx/Ep8kURuAkg2tcJWDOcQ6KZ45I6KI4D3oRkoRHLbsVFz8pGQ==" saltValue="ut3qw+gRuLJHtjh3AG3HGw==" spinCount="100000" sheet="1" insertRows="0" selectLockedCells="1"/>
  <mergeCells count="2">
    <mergeCell ref="B88:H88"/>
    <mergeCell ref="B89:H89"/>
  </mergeCells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 (&amp;P)&amp;R&amp;"Calibri,Standard"&amp;8Landkreis Altenburger Land</oddFooter>
  </headerFooter>
  <rowBreaks count="1" manualBreakCount="1">
    <brk id="54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Seite 1</vt:lpstr>
      <vt:lpstr>Seite 2</vt:lpstr>
      <vt:lpstr>Seite 3</vt:lpstr>
      <vt:lpstr>Seite 4 | Anl. MK, BK, päd. SK</vt:lpstr>
      <vt:lpstr>'Seite 1'!Druckbereich</vt:lpstr>
      <vt:lpstr>'Seite 2'!Druckbereich</vt:lpstr>
      <vt:lpstr>'Seite 3'!Druckbereich</vt:lpstr>
      <vt:lpstr>'Seite 4 | Anl. MK, BK, päd. SK'!Druckbereich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LRAABG Kittel, Antonia (FD20)</dc:creator>
  <cp:keywords/>
  <dc:description/>
  <cp:lastModifiedBy>LRAABG Tschoeppe, Christian (FB1)</cp:lastModifiedBy>
  <cp:lastPrinted>2021-06-01T06:37:27Z</cp:lastPrinted>
  <dcterms:created xsi:type="dcterms:W3CDTF">2000-03-16T14:51:56Z</dcterms:created>
  <dcterms:modified xsi:type="dcterms:W3CDTF">2021-10-28T07:34:55Z</dcterms:modified>
  <cp:category/>
</cp:coreProperties>
</file>